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Resting" sheetId="1" state="visible" r:id="rId2"/>
    <sheet name="Travelling" sheetId="2" state="visible" r:id="rId3"/>
    <sheet name="Socializing" sheetId="3" state="visible" r:id="rId4"/>
    <sheet name="Milling" sheetId="4" state="visible" r:id="rId5"/>
    <sheet name="Foraging" sheetId="5" state="visible" r:id="rId6"/>
    <sheet name="Sheet5" sheetId="6" state="visible" r:id="rId7"/>
  </sheets>
  <definedNames>
    <definedName function="false" hidden="false" name="__shared_6_0_0" vbProcedure="false">10^(#REF!/10)</definedName>
    <definedName function="false" hidden="false" name="__shared_6_0_1" vbProcedure="false">#REF!*#REF!</definedName>
    <definedName function="false" hidden="false" name="__shared_6_0_2" vbProcedure="false">#REF!^2*#REF!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<sst xmlns="http://schemas.openxmlformats.org/spreadsheetml/2006/main" count="290" uniqueCount="274">
  <si>
    <t>Recording </t>
  </si>
  <si>
    <t>Center Freq</t>
  </si>
  <si>
    <t>RMS bandwidth </t>
  </si>
  <si>
    <t>Q-Value </t>
  </si>
  <si>
    <t>A14_04 single Click 28.1946</t>
  </si>
  <si>
    <t>A14_04 single Click 28.3445</t>
  </si>
  <si>
    <t>A14_04 single Click 28.5830</t>
  </si>
  <si>
    <t>A14_04 single Click 28.8116</t>
  </si>
  <si>
    <t>A14_04 single Click 29.0389</t>
  </si>
  <si>
    <t>A14_08 single Click 55.683</t>
  </si>
  <si>
    <t>A14_08 single Click 55.821</t>
  </si>
  <si>
    <t>A14_08 single Click 55.946</t>
  </si>
  <si>
    <t>A14_08 single Click 56.0677</t>
  </si>
  <si>
    <t>A16_03 single Click 31.9855</t>
  </si>
  <si>
    <t>A16_03 single Click 32.095</t>
  </si>
  <si>
    <t>A16_03 single Click 32.97</t>
  </si>
  <si>
    <t>A16_03 single Click 32.1405</t>
  </si>
  <si>
    <t>A16_03 single Click 33.0223</t>
  </si>
  <si>
    <t>A16_03 single Click 33.693</t>
  </si>
  <si>
    <t>A16_03 single Click 33.895</t>
  </si>
  <si>
    <t>A16_03 single Click 49.942</t>
  </si>
  <si>
    <t>A31_05 Click Train 20.39435</t>
  </si>
  <si>
    <t>A31_05 Click Train 20.47040</t>
  </si>
  <si>
    <t>A31_05 Click Train 56.47210</t>
  </si>
  <si>
    <t>A31_05 Single Click 53.82840</t>
  </si>
  <si>
    <t>A31_05 Single Click 54.91460</t>
  </si>
  <si>
    <t>A31_05 Single Click 55.25385</t>
  </si>
  <si>
    <t>A31_06 Single Click 44.59820</t>
  </si>
  <si>
    <t>A31_07 Single Click 15.7035</t>
  </si>
  <si>
    <t>A31_018 Single Click 44.56390</t>
  </si>
  <si>
    <t>A31_18 Single Click 23.40880</t>
  </si>
  <si>
    <t>A31_18 Single Click 44.81490</t>
  </si>
  <si>
    <t>A31_19 Single Click 6.72790</t>
  </si>
  <si>
    <t>A31_19 Single Click 10.50440</t>
  </si>
  <si>
    <t>A31_23 Click train 2.5105</t>
  </si>
  <si>
    <t>A31_23 Click Train 2.57345</t>
  </si>
  <si>
    <t>A31_23 Click Train 3.13610</t>
  </si>
  <si>
    <t>A31_23 Click Train 4.06760</t>
  </si>
  <si>
    <t>A31_23 Click Train 6.3610</t>
  </si>
  <si>
    <t>A31_23 Click Train 6.4490</t>
  </si>
  <si>
    <t>A31_23 Click Train 6.5220</t>
  </si>
  <si>
    <t>A31_34 Click Train 58.57700</t>
  </si>
  <si>
    <t>A31_34 Click Train 58.63230</t>
  </si>
  <si>
    <t>A31_34 Single Click 11.5240</t>
  </si>
  <si>
    <t>A20_064 unknw 11.1941</t>
  </si>
  <si>
    <t>A20_065 Click train 10.5022</t>
  </si>
  <si>
    <t>A20_065 Click train 56.1681</t>
  </si>
  <si>
    <t>A31_35 Single Click 16.91740</t>
  </si>
  <si>
    <t>A31_35 Single Click 59.7440</t>
  </si>
  <si>
    <t>A31_35 Single Click 59.8445</t>
  </si>
  <si>
    <t>A31_36 Click Train 59.77220</t>
  </si>
  <si>
    <t>A31_36 Click Train 59.79230</t>
  </si>
  <si>
    <t>A31_36 Click Train 59.81210</t>
  </si>
  <si>
    <t>A31_36 Click Train 59.83200</t>
  </si>
  <si>
    <t>A31_36 Single Click 39.9740</t>
  </si>
  <si>
    <t>A31_36 Single Click 39.77370</t>
  </si>
  <si>
    <t>A31_36 Single Click 40.1730</t>
  </si>
  <si>
    <t>A31_36 Single Click 45.3700</t>
  </si>
  <si>
    <t>A31_36 Single Click 50.30740</t>
  </si>
  <si>
    <t>A31_36 Single Click 50.56600</t>
  </si>
  <si>
    <t>A31_36 Single Click 51.5465</t>
  </si>
  <si>
    <t>A31_36 Single Click 51.82565</t>
  </si>
  <si>
    <t>A31_37 Single Click 7.38960</t>
  </si>
  <si>
    <t>A31_37 Single Click 23.62500</t>
  </si>
  <si>
    <t>A31_37 Single Click 27.52390</t>
  </si>
  <si>
    <t>A31_37 Single Click 38.67880</t>
  </si>
  <si>
    <t>A31_37 Single Click 47.48240</t>
  </si>
  <si>
    <t>A31_38 Single Click 2.06000</t>
  </si>
  <si>
    <t>A31_38 Single Click 51.42890</t>
  </si>
  <si>
    <t>A31_38 Single Click 53.58040</t>
  </si>
  <si>
    <t>A31_42 Click Train 15.81930</t>
  </si>
  <si>
    <t>A31_42 Click Train 15.95120</t>
  </si>
  <si>
    <t>A31_42 Click Train 16.0090</t>
  </si>
  <si>
    <t>A31_43 Single Click 57.11690</t>
  </si>
  <si>
    <t>AC20_058 single Click 10.745</t>
  </si>
  <si>
    <t>AC20_058 single Click 18.7180</t>
  </si>
  <si>
    <t>AC20_058 single Clicks 18.381</t>
  </si>
  <si>
    <t>AC20_058 Click train 28.2417</t>
  </si>
  <si>
    <t>AC20_058 Click train 15.3850</t>
  </si>
  <si>
    <t>AC20_059 Click train 13.2813</t>
  </si>
  <si>
    <t>A31_09 Single Click 40.73880</t>
  </si>
  <si>
    <t>A31_12 Single Click 2.83040</t>
  </si>
  <si>
    <t>A31_12 Single Click 53.80850</t>
  </si>
  <si>
    <t>A31_13 Single Click 38.87560</t>
  </si>
  <si>
    <t>A31_13 Single Click 41.94600</t>
  </si>
  <si>
    <t>A31_13 Single Click 42.31710</t>
  </si>
  <si>
    <t>A31_24 Single Click 51.65795</t>
  </si>
  <si>
    <t>A31_25 Single Click 11.3990</t>
  </si>
  <si>
    <t>A31_25 Single Click 11.65275</t>
  </si>
  <si>
    <t>A31_25 Single Click 50.2000</t>
  </si>
  <si>
    <t>A31_29 Single Click 33.83150</t>
  </si>
  <si>
    <t>A31_29 Single Click Strange 59.1090</t>
  </si>
  <si>
    <t>A42_09 Click Train 2.525</t>
  </si>
  <si>
    <t>A42_09 Click Train 2.602</t>
  </si>
  <si>
    <t>A42_09 Click Train 2.611</t>
  </si>
  <si>
    <t>A42_09 Click Train 2.615</t>
  </si>
  <si>
    <t>A42_09 Click Train 2.621</t>
  </si>
  <si>
    <t>A42_09 Click Train 2.629</t>
  </si>
  <si>
    <t>A42_09 Click Train 2.633</t>
  </si>
  <si>
    <t>A42_09 Click Train 2.637</t>
  </si>
  <si>
    <t>A42_09 Click Train 2.643</t>
  </si>
  <si>
    <t>A42_09 Click Train 2.647</t>
  </si>
  <si>
    <t>A42_09 Click Train 2.651</t>
  </si>
  <si>
    <t>A42_09 Click Train 2.657</t>
  </si>
  <si>
    <t>A42_09 Click Train 2.661</t>
  </si>
  <si>
    <t>A42_09 Click Train 2.665</t>
  </si>
  <si>
    <t>A42_09 Click Train 2.5926</t>
  </si>
  <si>
    <t>A42_09 Click Train 2.5973</t>
  </si>
  <si>
    <t>A42_09 Click Train 2.6067</t>
  </si>
  <si>
    <t>A42_09 Click Train 23.4282</t>
  </si>
  <si>
    <t>A42_09 Click Train 23.4444</t>
  </si>
  <si>
    <t>A42_09 Click Train 23.4761</t>
  </si>
  <si>
    <t>A42_09 Click Train 23.4921</t>
  </si>
  <si>
    <t>A42_09 Click Train 23.5076</t>
  </si>
  <si>
    <t>A42_09 Click Train 23.5228</t>
  </si>
  <si>
    <t>A42_09 Click Train 23.5379</t>
  </si>
  <si>
    <t>A42_09 Click Train 23.5527</t>
  </si>
  <si>
    <t>A42_09 Click Train 23.5672</t>
  </si>
  <si>
    <t>A42_09 Click Train 23.5813</t>
  </si>
  <si>
    <t>A42_09 Click Train 32.621</t>
  </si>
  <si>
    <t>A42_09 Click Train 32.6945</t>
  </si>
  <si>
    <t>A42_09 Click Train 32.7646</t>
  </si>
  <si>
    <t>A42_09 Click Train 32.8335</t>
  </si>
  <si>
    <t>A42_09 Click Train 32.9063</t>
  </si>
  <si>
    <t>A42_09 Click Train 32.9616</t>
  </si>
  <si>
    <t>A42_09 Single Click 59.522</t>
  </si>
  <si>
    <t>A42_14 Click Train 8.567</t>
  </si>
  <si>
    <t>A42_14 Click Train 8.606</t>
  </si>
  <si>
    <t>A42_14 Click Train 8.6461</t>
  </si>
  <si>
    <t>A42_14 Click Train 8.6869</t>
  </si>
  <si>
    <t>A42_14 Click Train 8.7279</t>
  </si>
  <si>
    <t>A42_14 Click Train 11.899</t>
  </si>
  <si>
    <t>A42_14 Click Train 11.947</t>
  </si>
  <si>
    <t>A42_14 Click Train 11.9965</t>
  </si>
  <si>
    <t>A42_14 Click Train 12.93</t>
  </si>
  <si>
    <t>A42_14 Click Train 12.877</t>
  </si>
  <si>
    <t>A42_14 Click Train 12.984</t>
  </si>
  <si>
    <t>A42_14 Click Train 13.086</t>
  </si>
  <si>
    <t>A42_14 Click Train 13.1386</t>
  </si>
  <si>
    <t>A42_14 Click Train 13.1913</t>
  </si>
  <si>
    <t>A42_14 Click Train 13.2435</t>
  </si>
  <si>
    <t>A42_14 Click Train 13.2956</t>
  </si>
  <si>
    <t>A42_14 Click Train 13.3495</t>
  </si>
  <si>
    <t>A42_14 Click Train 23.605</t>
  </si>
  <si>
    <t>A42_14 Click Train 23.5277</t>
  </si>
  <si>
    <t>A42_14 Click Train 23.5664</t>
  </si>
  <si>
    <t>A43_01 Click Train 38.523</t>
  </si>
  <si>
    <t>A43_01 Click Train 38.5667</t>
  </si>
  <si>
    <t>A43_01 Click Train 38.5939</t>
  </si>
  <si>
    <t>A43_44 single Click 47.617</t>
  </si>
  <si>
    <t>A43_44 Single Click 47.3315</t>
  </si>
  <si>
    <t>A43_44 Single Click 47.4173</t>
  </si>
  <si>
    <t>A43_44 Single Click 47.5099</t>
  </si>
  <si>
    <t>A43_47 Single Click 33.804</t>
  </si>
  <si>
    <t>A43_47 Single Click 33.8993</t>
  </si>
  <si>
    <t>A48_09 Click Train 43.885</t>
  </si>
  <si>
    <t>A48_09 Click Train 43.8196</t>
  </si>
  <si>
    <t>A48_09 Click Train 43.8525</t>
  </si>
  <si>
    <t>A48_09 Click Train 43.9492</t>
  </si>
  <si>
    <t>A48_09 Click Train 43.91755</t>
  </si>
  <si>
    <t>A49_16 Click Train 35.0133</t>
  </si>
  <si>
    <t>A49_16 Click Train 35.0928</t>
  </si>
  <si>
    <t>A49_18 Click Train 26.7736</t>
  </si>
  <si>
    <t>A49_18 Click Train 26.22945</t>
  </si>
  <si>
    <t>A49_18 Click Train 27.3306</t>
  </si>
  <si>
    <t>A49_18 Click Train 27.8249</t>
  </si>
  <si>
    <t>A49_18 Click Train 34.3564</t>
  </si>
  <si>
    <t>A49_18 Click Train 34.4121</t>
  </si>
  <si>
    <t>A49_18 Click Train 34.7091</t>
  </si>
  <si>
    <t>A49_18 Click Train 34.9947</t>
  </si>
  <si>
    <t>A49_18 Click Train 34.29895</t>
  </si>
  <si>
    <t>A49_18 Click Train 34.47360</t>
  </si>
  <si>
    <t>A49_18 Click Train 34.54600</t>
  </si>
  <si>
    <t>A49_18 Click Train 35.2705</t>
  </si>
  <si>
    <t>A49_18 Click Train 35.48365</t>
  </si>
  <si>
    <t>A49_18 Click Train 57.2341</t>
  </si>
  <si>
    <t>A49_18 Single Click 54.4839</t>
  </si>
  <si>
    <t>A49_18 Single Click 54.6599</t>
  </si>
  <si>
    <t>A49_18 Single Click 54.8504</t>
  </si>
  <si>
    <t>A49_18 Single Click 55.0402</t>
  </si>
  <si>
    <t>A49_18 Single Click 57.0488</t>
  </si>
  <si>
    <t>A49_18 SIngle Click 56.8818</t>
  </si>
  <si>
    <t>A49_19 Click Train 35.916</t>
  </si>
  <si>
    <t>A49_19 Click Train 35.98695</t>
  </si>
  <si>
    <t>A49_19 Click Train 36.544</t>
  </si>
  <si>
    <t>A49_19 Click Train 36.0603</t>
  </si>
  <si>
    <t>A49_19 Click Train 36.898</t>
  </si>
  <si>
    <t>A49_19 Click Train 36.979</t>
  </si>
  <si>
    <t>A49_19 Click Train 36.3798</t>
  </si>
  <si>
    <t>A49_19 Click Train 36.4602</t>
  </si>
  <si>
    <t>A49_19 Click Train 36.7263</t>
  </si>
  <si>
    <t>A49_19 Click Train 36.22035</t>
  </si>
  <si>
    <t>A49_19 Click Train 36.37960</t>
  </si>
  <si>
    <t>A49_19 Click Train 37.216</t>
  </si>
  <si>
    <t>A49_19 Click Train 37.382</t>
  </si>
  <si>
    <t>A49_19 Click Train 37.463</t>
  </si>
  <si>
    <t>A49_19 Click Train 37.887</t>
  </si>
  <si>
    <t>A49_19 Click Train 37.986</t>
  </si>
  <si>
    <t>A49_19 Click Train 37.5454</t>
  </si>
  <si>
    <t>A49_19 Single Click 27.887</t>
  </si>
  <si>
    <t>A49_19 Single Click 27.922</t>
  </si>
  <si>
    <t>A49_19 Single Click 27.934</t>
  </si>
  <si>
    <t>A49_19 Single Click 27.8200</t>
  </si>
  <si>
    <t>A49_19 Single Click 27.9065</t>
  </si>
  <si>
    <t>A49_19 Single Click 54.494</t>
  </si>
  <si>
    <t>A49_19 Single Click 54.658</t>
  </si>
  <si>
    <t>A49_19 Single Click 54.746</t>
  </si>
  <si>
    <t>A49_19 Single Click 54.834</t>
  </si>
  <si>
    <t>A49_19 Single Click 54.924</t>
  </si>
  <si>
    <t>A49_19 Single Click 54.3960</t>
  </si>
  <si>
    <t>A49_19 Single Click 54.5767</t>
  </si>
  <si>
    <t>A49_19 Single Click 55.113</t>
  </si>
  <si>
    <t>A49_19 Single Click 55.0156</t>
  </si>
  <si>
    <t>A49_19 Single Click 55.327</t>
  </si>
  <si>
    <t>A49_19 Single Click 55.2225</t>
  </si>
  <si>
    <t>A49_21 Single Click 1.771</t>
  </si>
  <si>
    <t>A49_21 Single Click 1.838</t>
  </si>
  <si>
    <t>A49_21 Single Click 1.8123</t>
  </si>
  <si>
    <t>A49_21 Single Click 1.8592</t>
  </si>
  <si>
    <t>A52_09 Click Train 24.276</t>
  </si>
  <si>
    <t>A52_09 Click Train 24.362</t>
  </si>
  <si>
    <t>A52_09 Click Train 24.405</t>
  </si>
  <si>
    <t>A52_09 Click Train 24.2338</t>
  </si>
  <si>
    <t>A52_09 Click Train 24.3185</t>
  </si>
  <si>
    <t>A52_09 Click Train 24.4500</t>
  </si>
  <si>
    <t>A52_09 Click Train 56.7451</t>
  </si>
  <si>
    <t>A52_09 Click Train 57.0245</t>
  </si>
  <si>
    <t>A52_09 Click Train 57.927</t>
  </si>
  <si>
    <t>A52_09 Click Train 57.9725</t>
  </si>
  <si>
    <t>A52_09 Click Train 58.0197</t>
  </si>
  <si>
    <t>A52_09 Click Train 58.1132</t>
  </si>
  <si>
    <t>A52_09 Click Train 58.1595</t>
  </si>
  <si>
    <t>A52_09 Click Train 58.06600</t>
  </si>
  <si>
    <t>A52_09 Click Train 58.20550</t>
  </si>
  <si>
    <t>A52_09 Single Click 10.4169</t>
  </si>
  <si>
    <t>A52_09 Single Click 10.5787</t>
  </si>
  <si>
    <t>A52_09 Single Click 38.5625</t>
  </si>
  <si>
    <t>A52_09 Single Click 52.933</t>
  </si>
  <si>
    <t>A52_09 Single Click 52.7295</t>
  </si>
  <si>
    <t>A52_09 Single Click 52.7984</t>
  </si>
  <si>
    <t>A52_09 Single Click 52.8643</t>
  </si>
  <si>
    <t>A52_20 Click Train 34.912</t>
  </si>
  <si>
    <t>A52_20 Click Train 34.984</t>
  </si>
  <si>
    <t>A52_20 Click Train 35.057</t>
  </si>
  <si>
    <t>A52_20 Click Train 35.136</t>
  </si>
  <si>
    <t>A52_20 Click Train 35.212</t>
  </si>
  <si>
    <t>A52_20 Click Train 35.286</t>
  </si>
  <si>
    <t>A52_22 Click Train 30.9975</t>
  </si>
  <si>
    <t>A52_22 Click Train 31.214</t>
  </si>
  <si>
    <t>A52_22 Click Train 31.0715</t>
  </si>
  <si>
    <t>A52_22 Click Train 31.937</t>
  </si>
  <si>
    <t>A52_22 Click Train 31.1425</t>
  </si>
  <si>
    <t>A52_22 Click Train 32.0115</t>
  </si>
  <si>
    <t>A52_22 Click Train 32.0865</t>
  </si>
  <si>
    <t>A52_29 Singel Click 24.3514</t>
  </si>
  <si>
    <t>A52_29 Single Click 24.449</t>
  </si>
  <si>
    <t>A52_29 Single Click 24.6645</t>
  </si>
  <si>
    <t>A52_29 Single Click 27.478</t>
  </si>
  <si>
    <t>A52_29 Single Click 27.3375</t>
  </si>
  <si>
    <t>A52_30 Click Train 58.1029</t>
  </si>
  <si>
    <t>A52_30 Single Click 31.309</t>
  </si>
  <si>
    <t>A52_30 Single Click 31.522</t>
  </si>
  <si>
    <t>A52_30 Single Click 31.625</t>
  </si>
  <si>
    <t>A52_30 Single Click 31.4288</t>
  </si>
  <si>
    <t>A52_30 Single Click 34.006</t>
  </si>
  <si>
    <t>Frequency (Hz)</t>
  </si>
  <si>
    <t>Level (dB)</t>
  </si>
  <si>
    <t>Intensity</t>
  </si>
  <si>
    <t>Freq * Intensity</t>
  </si>
  <si>
    <t>Fo</t>
  </si>
  <si>
    <t>Freq^2 * intensity</t>
  </si>
  <si>
    <t>Center Freq^2</t>
  </si>
  <si>
    <t>RMS BW</t>
  </si>
  <si>
    <t>Q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</si>
</sst>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">
    <xf applyAlignment="false" applyBorder="false" applyFont="false" applyProtection="false" borderId="0" fillId="0" fontId="0" numFmtId="164" xfId="0"/>
    <xf applyAlignment="false" applyBorder="false" applyFont="true" applyProtection="false" borderId="0" fillId="2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sheetData>
    <row collapsed="false" customFormat="false" customHeight="false" hidden="false" ht="14" outlineLevel="0" r="1">
      <c r="A1" s="0" t="s">
        <v>0</v>
      </c>
      <c r="B1" s="0" t="s">
        <v>1</v>
      </c>
      <c r="C1" s="0" t="s">
        <v>2</v>
      </c>
      <c r="D1" s="0" t="s">
        <v>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5.9960784313725"/>
    <col collapsed="false" hidden="false" max="2" min="2" style="0" width="12.0470588235294"/>
    <col collapsed="false" hidden="false" max="3" min="3" style="0" width="14.278431372549"/>
    <col collapsed="false" hidden="false" max="4" min="4" style="0" width="12.0470588235294"/>
    <col collapsed="false" hidden="false" max="5" min="5" style="0" width="13.2745098039216"/>
    <col collapsed="false" hidden="false" max="6" min="6" style="0" width="10.4823529411765"/>
    <col collapsed="false" hidden="false" max="7" min="7" style="0" width="14.278431372549"/>
  </cols>
  <sheetData>
    <row collapsed="false" customFormat="false" customHeight="false" hidden="false" ht="14" outlineLevel="0" r="1">
      <c r="A1" s="0" t="s">
        <v>0</v>
      </c>
      <c r="B1" s="0" t="s">
        <v>1</v>
      </c>
      <c r="C1" s="0" t="s">
        <v>2</v>
      </c>
      <c r="D1" s="0" t="s">
        <v>3</v>
      </c>
    </row>
    <row collapsed="false" customFormat="false" customHeight="false" hidden="false" ht="14" outlineLevel="0" r="2">
      <c r="A2" s="0" t="s">
        <v>4</v>
      </c>
      <c r="B2" s="0" t="n">
        <v>21194.7111802216</v>
      </c>
      <c r="C2" s="0" t="n">
        <v>7836.47601291121</v>
      </c>
      <c r="D2" s="0" t="n">
        <v>2.70462273416031</v>
      </c>
    </row>
    <row collapsed="false" customFormat="false" customHeight="false" hidden="false" ht="14" outlineLevel="0" r="3">
      <c r="A3" s="0" t="s">
        <v>5</v>
      </c>
      <c r="B3" s="0" t="n">
        <v>18900.5788620622</v>
      </c>
      <c r="C3" s="0" t="n">
        <v>5768.36952875892</v>
      </c>
      <c r="D3" s="0" t="n">
        <v>3.27658947087752</v>
      </c>
    </row>
    <row collapsed="false" customFormat="false" customHeight="false" hidden="false" ht="14" outlineLevel="0" r="4">
      <c r="A4" s="0" t="s">
        <v>6</v>
      </c>
      <c r="B4" s="0" t="n">
        <v>22894.5258254167</v>
      </c>
      <c r="C4" s="0" t="n">
        <v>10121.9231029687</v>
      </c>
      <c r="D4" s="0" t="n">
        <v>2.26187509947609</v>
      </c>
    </row>
    <row collapsed="false" customFormat="false" customHeight="false" hidden="false" ht="14" outlineLevel="0" r="5">
      <c r="A5" s="0" t="s">
        <v>7</v>
      </c>
      <c r="B5" s="0" t="n">
        <v>22606.6817711604</v>
      </c>
      <c r="C5" s="0" t="n">
        <v>9761.17258851854</v>
      </c>
      <c r="D5" s="0" t="n">
        <v>2.31598013109114</v>
      </c>
    </row>
    <row collapsed="false" customFormat="false" customHeight="false" hidden="false" ht="14" outlineLevel="0" r="6">
      <c r="A6" s="0" t="s">
        <v>8</v>
      </c>
      <c r="B6" s="0" t="n">
        <v>21353.4970438218</v>
      </c>
      <c r="C6" s="0" t="n">
        <v>7933.76052256708</v>
      </c>
      <c r="D6" s="0" t="n">
        <v>2.69147234569069</v>
      </c>
    </row>
    <row collapsed="false" customFormat="false" customHeight="false" hidden="false" ht="14" outlineLevel="0" r="7">
      <c r="A7" s="0" t="s">
        <v>9</v>
      </c>
      <c r="B7" s="0" t="n">
        <v>19444.7571494715</v>
      </c>
      <c r="C7" s="0" t="n">
        <v>4888.14219639473</v>
      </c>
      <c r="D7" s="0" t="n">
        <v>3.97794425125624</v>
      </c>
    </row>
    <row collapsed="false" customFormat="false" customHeight="false" hidden="false" ht="14" outlineLevel="0" r="8">
      <c r="A8" s="0" t="s">
        <v>10</v>
      </c>
      <c r="B8" s="0" t="n">
        <v>19895.9269608152</v>
      </c>
      <c r="C8" s="0" t="n">
        <v>4892.32569214979</v>
      </c>
      <c r="D8" s="0" t="n">
        <v>4.06676256095135</v>
      </c>
    </row>
    <row collapsed="false" customFormat="false" customHeight="false" hidden="false" ht="14" outlineLevel="0" r="9">
      <c r="A9" s="0" t="s">
        <v>11</v>
      </c>
      <c r="B9" s="0" t="n">
        <v>19074.0761108016</v>
      </c>
      <c r="C9" s="0" t="n">
        <v>4559.85160962346</v>
      </c>
      <c r="D9" s="0" t="n">
        <v>4.18304755149186</v>
      </c>
    </row>
    <row collapsed="false" customFormat="false" customHeight="false" hidden="false" ht="14" outlineLevel="0" r="10">
      <c r="A10" s="0" t="s">
        <v>12</v>
      </c>
      <c r="B10" s="0" t="n">
        <v>19052.5624976975</v>
      </c>
      <c r="C10" s="0" t="n">
        <v>4532.09528884346</v>
      </c>
      <c r="D10" s="0" t="n">
        <v>4.20391922133647</v>
      </c>
    </row>
    <row collapsed="false" customFormat="false" customHeight="false" hidden="false" ht="14" outlineLevel="0" r="11">
      <c r="A11" s="0" t="s">
        <v>13</v>
      </c>
      <c r="B11" s="0" t="n">
        <v>24745.2862044309</v>
      </c>
      <c r="C11" s="0" t="n">
        <v>7031.21991340897</v>
      </c>
      <c r="D11" s="0" t="n">
        <v>3.5193446527309</v>
      </c>
    </row>
    <row collapsed="false" customFormat="false" customHeight="false" hidden="false" ht="14" outlineLevel="0" r="12">
      <c r="A12" s="0" t="s">
        <v>14</v>
      </c>
      <c r="B12" s="0" t="n">
        <v>24880.9060434205</v>
      </c>
      <c r="C12" s="0" t="n">
        <v>7372.74239529433</v>
      </c>
      <c r="D12" s="0" t="n">
        <v>3.37471522934272</v>
      </c>
    </row>
    <row collapsed="false" customFormat="false" customHeight="false" hidden="false" ht="14" outlineLevel="0" r="13">
      <c r="A13" s="0" t="s">
        <v>15</v>
      </c>
      <c r="B13" s="0" t="n">
        <v>25318.6096583899</v>
      </c>
      <c r="C13" s="0" t="n">
        <v>7725.86432748499</v>
      </c>
      <c r="D13" s="0" t="n">
        <v>3.27712325575252</v>
      </c>
    </row>
    <row collapsed="false" customFormat="false" customHeight="false" hidden="false" ht="14" outlineLevel="0" r="14">
      <c r="A14" s="0" t="s">
        <v>16</v>
      </c>
      <c r="B14" s="0" t="n">
        <v>25140.3215552236</v>
      </c>
      <c r="C14" s="0" t="n">
        <v>7604.63299290545</v>
      </c>
      <c r="D14" s="0" t="n">
        <v>3.30592174253217</v>
      </c>
    </row>
    <row collapsed="false" customFormat="false" customHeight="false" hidden="false" ht="14" outlineLevel="0" r="15">
      <c r="A15" s="0" t="s">
        <v>17</v>
      </c>
      <c r="B15" s="0" t="n">
        <v>26374.9595881291</v>
      </c>
      <c r="C15" s="0" t="n">
        <v>7964.32819644241</v>
      </c>
      <c r="D15" s="0" t="n">
        <v>3.31163645414694</v>
      </c>
    </row>
    <row collapsed="false" customFormat="false" customHeight="false" hidden="false" ht="14" outlineLevel="0" r="16">
      <c r="A16" s="0" t="s">
        <v>18</v>
      </c>
      <c r="B16" s="0" t="n">
        <v>27909.0459449554</v>
      </c>
      <c r="C16" s="0" t="n">
        <v>9012.56608620022</v>
      </c>
      <c r="D16" s="0" t="n">
        <v>3.096681419922</v>
      </c>
    </row>
    <row collapsed="false" customFormat="false" customHeight="false" hidden="false" ht="14" outlineLevel="0" r="17">
      <c r="A17" s="0" t="s">
        <v>19</v>
      </c>
      <c r="B17" s="0" t="n">
        <v>26209.8735209495</v>
      </c>
      <c r="C17" s="0" t="n">
        <v>8894.25519889458</v>
      </c>
      <c r="D17" s="0" t="n">
        <v>2.94683173968372</v>
      </c>
    </row>
    <row collapsed="false" customFormat="false" customHeight="false" hidden="false" ht="14" outlineLevel="0" r="18">
      <c r="A18" s="0" t="s">
        <v>20</v>
      </c>
      <c r="B18" s="0" t="n">
        <v>22311.4534873484</v>
      </c>
      <c r="C18" s="0" t="n">
        <v>6156.03213941442</v>
      </c>
      <c r="D18" s="0" t="n">
        <v>3.6243237497897</v>
      </c>
    </row>
    <row collapsed="false" customFormat="false" customHeight="false" hidden="false" ht="14" outlineLevel="0" r="19">
      <c r="A19" s="0" t="s">
        <v>21</v>
      </c>
      <c r="B19" s="0" t="n">
        <v>21885.5518924157</v>
      </c>
      <c r="C19" s="0" t="n">
        <v>6500.76330766825</v>
      </c>
      <c r="D19" s="0" t="n">
        <v>3.36661263556538</v>
      </c>
    </row>
    <row collapsed="false" customFormat="false" customHeight="false" hidden="false" ht="14" outlineLevel="0" r="20">
      <c r="A20" s="0" t="s">
        <v>22</v>
      </c>
      <c r="B20" s="0" t="n">
        <v>20998.9046575527</v>
      </c>
      <c r="C20" s="0" t="n">
        <v>6696.42963768398</v>
      </c>
      <c r="D20" s="0" t="n">
        <v>3.13583592954997</v>
      </c>
    </row>
    <row collapsed="false" customFormat="false" customHeight="false" hidden="false" ht="14" outlineLevel="0" r="21">
      <c r="A21" s="0" t="s">
        <v>23</v>
      </c>
      <c r="B21" s="0" t="n">
        <v>18622.8397103733</v>
      </c>
      <c r="C21" s="0" t="n">
        <v>4934.78667554408</v>
      </c>
      <c r="D21" s="0" t="n">
        <v>3.7737881968971</v>
      </c>
    </row>
    <row collapsed="false" customFormat="false" customHeight="false" hidden="false" ht="14" outlineLevel="0" r="22">
      <c r="A22" s="0" t="s">
        <v>24</v>
      </c>
      <c r="B22" s="0" t="n">
        <v>16613.0242331539</v>
      </c>
      <c r="C22" s="0" t="n">
        <v>3969.03507764876</v>
      </c>
      <c r="D22" s="0" t="n">
        <v>4.18565820360432</v>
      </c>
    </row>
    <row collapsed="false" customFormat="false" customHeight="false" hidden="false" ht="14" outlineLevel="0" r="23">
      <c r="A23" s="0" t="s">
        <v>25</v>
      </c>
      <c r="B23" s="0" t="n">
        <v>17264.754781529</v>
      </c>
      <c r="C23" s="0" t="n">
        <v>3946.86181764635</v>
      </c>
      <c r="D23" s="0" t="n">
        <v>4.37429927349841</v>
      </c>
    </row>
    <row collapsed="false" customFormat="false" customHeight="false" hidden="false" ht="14" outlineLevel="0" r="24">
      <c r="A24" s="0" t="s">
        <v>26</v>
      </c>
      <c r="B24" s="0" t="n">
        <v>17590.4196137742</v>
      </c>
      <c r="C24" s="0" t="n">
        <v>3820.47369885509</v>
      </c>
      <c r="D24" s="0" t="n">
        <v>4.60425093858012</v>
      </c>
    </row>
    <row collapsed="false" customFormat="false" customHeight="false" hidden="false" ht="14" outlineLevel="0" r="25">
      <c r="A25" s="0" t="s">
        <v>27</v>
      </c>
      <c r="B25" s="0" t="n">
        <v>20661.5526266871</v>
      </c>
      <c r="C25" s="0" t="n">
        <v>7741.77031422078</v>
      </c>
      <c r="D25" s="0" t="n">
        <v>2.66884081909974</v>
      </c>
    </row>
    <row collapsed="false" customFormat="false" customHeight="false" hidden="false" ht="14" outlineLevel="0" r="26">
      <c r="A26" s="0" t="s">
        <v>28</v>
      </c>
      <c r="B26" s="0" t="n">
        <v>22215.77223008</v>
      </c>
      <c r="C26" s="0" t="n">
        <v>6555.86320463332</v>
      </c>
      <c r="D26" s="0" t="n">
        <v>3.38868758188534</v>
      </c>
    </row>
    <row collapsed="false" customFormat="false" customHeight="false" hidden="false" ht="14" outlineLevel="0" r="27">
      <c r="A27" s="0" t="s">
        <v>29</v>
      </c>
      <c r="B27" s="0" t="n">
        <v>16061.3467393893</v>
      </c>
      <c r="C27" s="0" t="n">
        <v>6944.90874429983</v>
      </c>
      <c r="D27" s="0" t="n">
        <v>2.31267930663192</v>
      </c>
    </row>
    <row collapsed="false" customFormat="false" customHeight="false" hidden="false" ht="14" outlineLevel="0" r="28">
      <c r="A28" s="0" t="s">
        <v>30</v>
      </c>
      <c r="B28" s="0" t="n">
        <v>17343.8537049921</v>
      </c>
      <c r="C28" s="0" t="n">
        <v>4378.95695935422</v>
      </c>
      <c r="D28" s="0" t="n">
        <v>3.96072714712177</v>
      </c>
    </row>
    <row collapsed="false" customFormat="false" customHeight="false" hidden="false" ht="14" outlineLevel="0" r="29">
      <c r="A29" s="0" t="s">
        <v>31</v>
      </c>
      <c r="B29" s="0" t="n">
        <v>15785.7140016956</v>
      </c>
      <c r="C29" s="0" t="n">
        <v>4929.09418713145</v>
      </c>
      <c r="D29" s="0" t="n">
        <v>3.20255880743929</v>
      </c>
    </row>
    <row collapsed="false" customFormat="false" customHeight="false" hidden="false" ht="14" outlineLevel="0" r="30">
      <c r="A30" s="0" t="s">
        <v>32</v>
      </c>
      <c r="B30" s="0" t="n">
        <v>17352.2188450483</v>
      </c>
      <c r="C30" s="0" t="n">
        <v>8307.06234889567</v>
      </c>
      <c r="D30" s="0" t="n">
        <v>2.08885140333093</v>
      </c>
    </row>
    <row collapsed="false" customFormat="false" customHeight="false" hidden="false" ht="14" outlineLevel="0" r="31">
      <c r="A31" s="0" t="s">
        <v>33</v>
      </c>
      <c r="B31" s="0" t="n">
        <v>16725.1385686105</v>
      </c>
      <c r="C31" s="0" t="n">
        <v>4290.23817496449</v>
      </c>
      <c r="D31" s="0" t="n">
        <v>3.89841726415316</v>
      </c>
    </row>
    <row collapsed="false" customFormat="false" customHeight="false" hidden="false" ht="14" outlineLevel="0" r="32">
      <c r="A32" s="0" t="s">
        <v>34</v>
      </c>
      <c r="B32" s="0" t="n">
        <v>28367.7386159991</v>
      </c>
      <c r="C32" s="0" t="n">
        <v>9656.45057638279</v>
      </c>
      <c r="D32" s="0" t="n">
        <v>2.9376983179906</v>
      </c>
    </row>
    <row collapsed="false" customFormat="false" customHeight="false" hidden="false" ht="14" outlineLevel="0" r="33">
      <c r="A33" s="0" t="s">
        <v>35</v>
      </c>
      <c r="B33" s="0" t="n">
        <v>27932.6912854138</v>
      </c>
      <c r="C33" s="0" t="n">
        <v>9423.10996151265</v>
      </c>
      <c r="D33" s="0" t="n">
        <v>2.96427521269527</v>
      </c>
    </row>
    <row collapsed="false" customFormat="false" customHeight="false" hidden="false" ht="14" outlineLevel="0" r="34">
      <c r="A34" s="0" t="s">
        <v>36</v>
      </c>
      <c r="B34" s="0" t="n">
        <v>16271.489095881</v>
      </c>
      <c r="C34" s="0" t="n">
        <v>3788.07525414158</v>
      </c>
      <c r="D34" s="0" t="n">
        <v>4.29545032878927</v>
      </c>
    </row>
    <row collapsed="false" customFormat="false" customHeight="false" hidden="false" ht="14" outlineLevel="0" r="35">
      <c r="A35" s="0" t="s">
        <v>37</v>
      </c>
      <c r="B35" s="0" t="n">
        <v>16820.4695925739</v>
      </c>
      <c r="C35" s="0" t="n">
        <v>3934.37891347451</v>
      </c>
      <c r="D35" s="0" t="n">
        <v>4.27525410299626</v>
      </c>
    </row>
    <row collapsed="false" customFormat="false" customHeight="false" hidden="false" ht="14" outlineLevel="0" r="36">
      <c r="A36" s="0" t="s">
        <v>38</v>
      </c>
      <c r="B36" s="0" t="n">
        <v>20676.8399209769</v>
      </c>
      <c r="C36" s="0" t="n">
        <v>7848.58113580356</v>
      </c>
      <c r="D36" s="0" t="n">
        <v>2.63446851898537</v>
      </c>
    </row>
    <row collapsed="false" customFormat="false" customHeight="false" hidden="false" ht="14" outlineLevel="0" r="37">
      <c r="A37" s="0" t="s">
        <v>39</v>
      </c>
      <c r="B37" s="0" t="n">
        <v>21570.4247944862</v>
      </c>
      <c r="C37" s="0" t="n">
        <v>7825.64679306634</v>
      </c>
      <c r="D37" s="0" t="n">
        <v>2.7563759731142</v>
      </c>
    </row>
    <row collapsed="false" customFormat="false" customHeight="false" hidden="false" ht="14" outlineLevel="0" r="38">
      <c r="A38" s="0" t="s">
        <v>40</v>
      </c>
      <c r="B38" s="0" t="n">
        <v>21247.8991894464</v>
      </c>
      <c r="C38" s="0" t="n">
        <v>7077.36248882497</v>
      </c>
      <c r="D38" s="0" t="n">
        <v>3.00223412648377</v>
      </c>
    </row>
    <row collapsed="false" customFormat="false" customHeight="false" hidden="false" ht="14" outlineLevel="0" r="39">
      <c r="A39" s="0" t="s">
        <v>41</v>
      </c>
      <c r="B39" s="0" t="n">
        <v>23609.53458455</v>
      </c>
      <c r="C39" s="0" t="n">
        <v>10418.1271803819</v>
      </c>
      <c r="D39" s="0" t="n">
        <v>2.26619757810296</v>
      </c>
    </row>
    <row collapsed="false" customFormat="false" customHeight="false" hidden="false" ht="14" outlineLevel="0" r="40">
      <c r="A40" s="0" t="s">
        <v>42</v>
      </c>
      <c r="B40" s="0" t="n">
        <v>20839.9388709001</v>
      </c>
      <c r="C40" s="0" t="n">
        <v>8580.55404336582</v>
      </c>
      <c r="D40" s="0" t="n">
        <v>2.42874047125346</v>
      </c>
    </row>
    <row collapsed="false" customFormat="false" customHeight="false" hidden="false" ht="14" outlineLevel="0" r="41">
      <c r="A41" s="0" t="s">
        <v>43</v>
      </c>
      <c r="B41" s="0" t="n">
        <v>26281.6986025164</v>
      </c>
      <c r="C41" s="0" t="n">
        <v>9658.21880196942</v>
      </c>
      <c r="D41" s="0" t="n">
        <v>2.72117448790426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3.9882352941176"/>
    <col collapsed="false" hidden="false" max="2" min="2" style="0" width="10.4823529411765"/>
    <col collapsed="false" hidden="false" max="3" min="3" style="0" width="14.278431372549"/>
    <col collapsed="false" hidden="false" max="4" min="4" style="0" width="8.03137254901961"/>
  </cols>
  <sheetData>
    <row collapsed="false" customFormat="false" customHeight="false" hidden="false" ht="14" outlineLevel="0" r="1">
      <c r="A1" s="0" t="s">
        <v>0</v>
      </c>
      <c r="B1" s="0" t="s">
        <v>1</v>
      </c>
      <c r="C1" s="0" t="s">
        <v>2</v>
      </c>
      <c r="D1" s="0" t="s">
        <v>3</v>
      </c>
    </row>
    <row collapsed="false" customFormat="false" customHeight="false" hidden="false" ht="14" outlineLevel="0" r="2">
      <c r="A2" s="0" t="s">
        <v>44</v>
      </c>
      <c r="B2" s="0" t="n">
        <v>24470.2992373459</v>
      </c>
      <c r="C2" s="0" t="n">
        <v>9702.76304368126</v>
      </c>
      <c r="D2" s="0" t="n">
        <v>2.52199287225526</v>
      </c>
    </row>
    <row collapsed="false" customFormat="false" customHeight="false" hidden="false" ht="14" outlineLevel="0" r="3">
      <c r="A3" s="0" t="s">
        <v>45</v>
      </c>
      <c r="B3" s="0" t="n">
        <v>26139.3336328933</v>
      </c>
      <c r="C3" s="0" t="n">
        <v>10487.4768551432</v>
      </c>
      <c r="D3" s="0" t="n">
        <v>2.4924330221596</v>
      </c>
    </row>
    <row collapsed="false" customFormat="false" customHeight="false" hidden="false" ht="14" outlineLevel="0" r="4">
      <c r="A4" s="0" t="s">
        <v>46</v>
      </c>
      <c r="B4" s="0" t="n">
        <v>22376.2512939027</v>
      </c>
      <c r="C4" s="0" t="n">
        <v>7248.78134770364</v>
      </c>
      <c r="D4" s="0" t="n">
        <v>3.08689836547372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4.8823529411765"/>
    <col collapsed="false" hidden="false" max="2" min="2" style="0" width="10.4823529411765"/>
    <col collapsed="false" hidden="false" max="3" min="3" style="0" width="14.278431372549"/>
  </cols>
  <sheetData>
    <row collapsed="false" customFormat="false" customHeight="false" hidden="false" ht="14" outlineLevel="0" r="1">
      <c r="A1" s="0" t="s">
        <v>0</v>
      </c>
      <c r="B1" s="0" t="s">
        <v>1</v>
      </c>
      <c r="C1" s="0" t="s">
        <v>2</v>
      </c>
      <c r="D1" s="0" t="s">
        <v>3</v>
      </c>
    </row>
    <row collapsed="false" customFormat="false" customHeight="false" hidden="false" ht="14" outlineLevel="0" r="2">
      <c r="A2" s="0" t="s">
        <v>47</v>
      </c>
      <c r="B2" s="0" t="n">
        <v>16013.6237874753</v>
      </c>
      <c r="C2" s="0" t="n">
        <v>7657.54941084812</v>
      </c>
      <c r="D2" s="0" t="n">
        <v>2.09122043206009</v>
      </c>
    </row>
    <row collapsed="false" customFormat="false" customHeight="false" hidden="false" ht="14" outlineLevel="0" r="3">
      <c r="A3" s="0" t="s">
        <v>48</v>
      </c>
      <c r="B3" s="0" t="n">
        <v>19656.6878576499</v>
      </c>
      <c r="C3" s="0" t="n">
        <v>6428.29257509703</v>
      </c>
      <c r="D3" s="0" t="n">
        <v>3.05783964062234</v>
      </c>
    </row>
    <row collapsed="false" customFormat="false" customHeight="false" hidden="false" ht="14" outlineLevel="0" r="4">
      <c r="A4" s="0" t="s">
        <v>49</v>
      </c>
      <c r="B4" s="0" t="n">
        <v>18858.7681883357</v>
      </c>
      <c r="C4" s="0" t="n">
        <v>5807.47667294586</v>
      </c>
      <c r="D4" s="0" t="n">
        <v>3.24732568900179</v>
      </c>
    </row>
    <row collapsed="false" customFormat="false" customHeight="false" hidden="false" ht="14" outlineLevel="0" r="5">
      <c r="A5" s="0" t="s">
        <v>50</v>
      </c>
      <c r="B5" s="0" t="n">
        <v>32827.061553131</v>
      </c>
      <c r="C5" s="0" t="n">
        <v>7061.10234389018</v>
      </c>
      <c r="D5" s="0" t="n">
        <v>4.64899954063625</v>
      </c>
    </row>
    <row collapsed="false" customFormat="false" customHeight="false" hidden="false" ht="14" outlineLevel="0" r="6">
      <c r="A6" s="0" t="s">
        <v>51</v>
      </c>
      <c r="B6" s="0" t="n">
        <v>32520.5375894922</v>
      </c>
      <c r="C6" s="0" t="n">
        <v>6757.68502011656</v>
      </c>
      <c r="D6" s="0" t="n">
        <v>4.81237842436925</v>
      </c>
    </row>
    <row collapsed="false" customFormat="false" customHeight="false" hidden="false" ht="14" outlineLevel="0" r="7">
      <c r="A7" s="0" t="s">
        <v>52</v>
      </c>
      <c r="B7" s="0" t="n">
        <v>31995.9270044867</v>
      </c>
      <c r="C7" s="0" t="n">
        <v>7218.49136653057</v>
      </c>
      <c r="D7" s="0" t="n">
        <v>4.43249501590316</v>
      </c>
    </row>
    <row collapsed="false" customFormat="false" customHeight="false" hidden="false" ht="14" outlineLevel="0" r="8">
      <c r="A8" s="0" t="s">
        <v>53</v>
      </c>
      <c r="B8" s="0" t="n">
        <v>32312.496638974</v>
      </c>
      <c r="C8" s="0" t="n">
        <v>6855.26068561843</v>
      </c>
      <c r="D8" s="0" t="n">
        <v>4.71353287946613</v>
      </c>
    </row>
    <row collapsed="false" customFormat="false" customHeight="false" hidden="false" ht="14" outlineLevel="0" r="9">
      <c r="A9" s="0" t="s">
        <v>54</v>
      </c>
      <c r="B9" s="0" t="n">
        <v>29471.875010688</v>
      </c>
      <c r="C9" s="0" t="n">
        <v>10098.866832698</v>
      </c>
      <c r="D9" s="0" t="n">
        <v>2.91833484874405</v>
      </c>
    </row>
    <row collapsed="false" customFormat="false" customHeight="false" hidden="false" ht="14" outlineLevel="0" r="10">
      <c r="A10" s="0" t="s">
        <v>55</v>
      </c>
      <c r="B10" s="0" t="n">
        <v>28225.2495502317</v>
      </c>
      <c r="C10" s="0" t="n">
        <v>9650.0847647843</v>
      </c>
      <c r="D10" s="0" t="n">
        <v>2.92487063463246</v>
      </c>
    </row>
    <row collapsed="false" customFormat="false" customHeight="false" hidden="false" ht="14" outlineLevel="0" r="11">
      <c r="A11" s="0" t="s">
        <v>56</v>
      </c>
      <c r="B11" s="0" t="n">
        <v>29896.0149751045</v>
      </c>
      <c r="C11" s="0" t="n">
        <v>10320.8332911139</v>
      </c>
      <c r="D11" s="0" t="n">
        <v>2.89666678376103</v>
      </c>
    </row>
    <row collapsed="false" customFormat="false" customHeight="false" hidden="false" ht="14" outlineLevel="0" r="12">
      <c r="A12" s="0" t="s">
        <v>57</v>
      </c>
      <c r="B12" s="0" t="n">
        <v>25781.4809626141</v>
      </c>
      <c r="C12" s="0" t="n">
        <v>9729.75079037042</v>
      </c>
      <c r="D12" s="0" t="n">
        <v>2.64975758558279</v>
      </c>
    </row>
    <row collapsed="false" customFormat="false" customHeight="false" hidden="false" ht="14" outlineLevel="0" r="13">
      <c r="A13" s="1" t="s">
        <v>58</v>
      </c>
      <c r="B13" s="1" t="n">
        <v>23992.7727472635</v>
      </c>
      <c r="C13" s="1" t="n">
        <v>8381.07236231612</v>
      </c>
      <c r="D13" s="1" t="n">
        <v>2.86273303821386</v>
      </c>
    </row>
    <row collapsed="false" customFormat="false" customHeight="false" hidden="false" ht="14" outlineLevel="0" r="14">
      <c r="A14" s="1" t="s">
        <v>59</v>
      </c>
      <c r="B14" s="1" t="n">
        <v>23992.7727472635</v>
      </c>
      <c r="C14" s="1" t="n">
        <v>8381.07236231612</v>
      </c>
      <c r="D14" s="1" t="n">
        <v>2.86273303821386</v>
      </c>
    </row>
    <row collapsed="false" customFormat="false" customHeight="false" hidden="false" ht="14" outlineLevel="0" r="15">
      <c r="A15" s="0" t="s">
        <v>60</v>
      </c>
      <c r="B15" s="0" t="n">
        <v>22540.2024939072</v>
      </c>
      <c r="C15" s="0" t="n">
        <v>8809.74404175263</v>
      </c>
      <c r="D15" s="0" t="n">
        <v>2.5585536182528</v>
      </c>
    </row>
    <row collapsed="false" customFormat="false" customHeight="false" hidden="false" ht="14" outlineLevel="0" r="16">
      <c r="A16" s="0" t="s">
        <v>61</v>
      </c>
      <c r="B16" s="0" t="n">
        <v>22775.4777508977</v>
      </c>
      <c r="C16" s="0" t="n">
        <v>7404.94024347401</v>
      </c>
      <c r="D16" s="0" t="n">
        <v>3.07571391558085</v>
      </c>
    </row>
    <row collapsed="false" customFormat="false" customHeight="false" hidden="false" ht="14" outlineLevel="0" r="17">
      <c r="A17" s="0" t="s">
        <v>62</v>
      </c>
      <c r="B17" s="0" t="n">
        <v>23666.4078230781</v>
      </c>
      <c r="C17" s="0" t="n">
        <v>6793.35214298072</v>
      </c>
      <c r="D17" s="0" t="n">
        <v>3.48375990600334</v>
      </c>
    </row>
    <row collapsed="false" customFormat="false" customHeight="false" hidden="false" ht="14" outlineLevel="0" r="18">
      <c r="A18" s="0" t="s">
        <v>63</v>
      </c>
      <c r="B18" s="0" t="n">
        <v>17078.3240419083</v>
      </c>
      <c r="C18" s="0" t="n">
        <v>6141.01657412433</v>
      </c>
      <c r="D18" s="0" t="n">
        <v>2.78102555753867</v>
      </c>
    </row>
    <row collapsed="false" customFormat="false" customHeight="false" hidden="false" ht="14" outlineLevel="0" r="19">
      <c r="A19" s="0" t="s">
        <v>64</v>
      </c>
      <c r="B19" s="0" t="n">
        <v>19402.0941106502</v>
      </c>
      <c r="C19" s="0" t="n">
        <v>6456.11978940562</v>
      </c>
      <c r="D19" s="0" t="n">
        <v>3.00522523489864</v>
      </c>
    </row>
    <row collapsed="false" customFormat="false" customHeight="false" hidden="false" ht="14" outlineLevel="0" r="20">
      <c r="A20" s="0" t="s">
        <v>65</v>
      </c>
      <c r="B20" s="0" t="n">
        <v>24704.113360779</v>
      </c>
      <c r="C20" s="0" t="n">
        <v>5641.74641386307</v>
      </c>
      <c r="D20" s="0" t="n">
        <v>4.37880605552835</v>
      </c>
    </row>
    <row collapsed="false" customFormat="false" customHeight="false" hidden="false" ht="14" outlineLevel="0" r="21">
      <c r="A21" s="0" t="s">
        <v>66</v>
      </c>
      <c r="B21" s="0" t="n">
        <v>22695.9487540037</v>
      </c>
      <c r="C21" s="0" t="n">
        <v>7471.00892329771</v>
      </c>
      <c r="D21" s="0" t="n">
        <v>3.03786931417367</v>
      </c>
    </row>
    <row collapsed="false" customFormat="false" customHeight="false" hidden="false" ht="14" outlineLevel="0" r="22">
      <c r="A22" s="0" t="s">
        <v>67</v>
      </c>
      <c r="B22" s="0" t="n">
        <v>18656.2786817557</v>
      </c>
      <c r="C22" s="0" t="n">
        <v>5054.32430158685</v>
      </c>
      <c r="D22" s="0" t="n">
        <v>3.69115188669203</v>
      </c>
    </row>
    <row collapsed="false" customFormat="false" customHeight="false" hidden="false" ht="14" outlineLevel="0" r="23">
      <c r="A23" s="0" t="s">
        <v>68</v>
      </c>
      <c r="B23" s="0" t="n">
        <v>17470.2061552285</v>
      </c>
      <c r="C23" s="0" t="n">
        <v>6292.20569938869</v>
      </c>
      <c r="D23" s="0" t="n">
        <v>2.77648363544851</v>
      </c>
    </row>
    <row collapsed="false" customFormat="false" customHeight="false" hidden="false" ht="14" outlineLevel="0" r="24">
      <c r="A24" s="0" t="s">
        <v>69</v>
      </c>
      <c r="B24" s="0" t="n">
        <v>18458.9930303894</v>
      </c>
      <c r="C24" s="0" t="n">
        <v>6949.81399748752</v>
      </c>
      <c r="D24" s="0" t="n">
        <v>2.65604130370434</v>
      </c>
    </row>
    <row collapsed="false" customFormat="false" customHeight="false" hidden="false" ht="14" outlineLevel="0" r="25">
      <c r="A25" s="0" t="s">
        <v>70</v>
      </c>
      <c r="B25" s="0" t="n">
        <v>16612.5768250462</v>
      </c>
      <c r="C25" s="0" t="n">
        <v>6476.25979306016</v>
      </c>
      <c r="D25" s="0" t="n">
        <v>2.565149848196</v>
      </c>
    </row>
    <row collapsed="false" customFormat="false" customHeight="false" hidden="false" ht="14" outlineLevel="0" r="26">
      <c r="A26" s="0" t="s">
        <v>71</v>
      </c>
      <c r="B26" s="0" t="n">
        <v>18484.7762297181</v>
      </c>
      <c r="C26" s="0" t="n">
        <v>9235.13868676576</v>
      </c>
      <c r="D26" s="0" t="n">
        <v>2.00156996626454</v>
      </c>
    </row>
    <row collapsed="false" customFormat="false" customHeight="false" hidden="false" ht="14" outlineLevel="0" r="27">
      <c r="A27" s="0" t="s">
        <v>72</v>
      </c>
      <c r="B27" s="0" t="n">
        <v>19760.0953564459</v>
      </c>
      <c r="C27" s="0" t="n">
        <v>10472.3081769182</v>
      </c>
      <c r="D27" s="0" t="n">
        <v>1.8868901700199</v>
      </c>
    </row>
    <row collapsed="false" customFormat="false" customHeight="false" hidden="false" ht="14" outlineLevel="0" r="28">
      <c r="A28" s="0" t="s">
        <v>73</v>
      </c>
      <c r="B28" s="0" t="n">
        <v>19044.7572586894</v>
      </c>
      <c r="C28" s="0" t="n">
        <v>6777.99243318258</v>
      </c>
      <c r="D28" s="0" t="n">
        <v>2.80979323102415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30.6823529411765"/>
    <col collapsed="false" hidden="false" max="2" min="2" style="0" width="10.4823529411765"/>
    <col collapsed="false" hidden="false" max="3" min="3" style="0" width="14.278431372549"/>
  </cols>
  <sheetData>
    <row collapsed="false" customFormat="false" customHeight="false" hidden="false" ht="14" outlineLevel="0" r="1">
      <c r="A1" s="0" t="s">
        <v>0</v>
      </c>
      <c r="B1" s="0" t="s">
        <v>1</v>
      </c>
      <c r="C1" s="0" t="s">
        <v>2</v>
      </c>
      <c r="D1" s="0" t="s">
        <v>3</v>
      </c>
    </row>
    <row collapsed="false" customFormat="false" customHeight="false" hidden="false" ht="14" outlineLevel="0" r="2">
      <c r="A2" s="0" t="s">
        <v>74</v>
      </c>
      <c r="B2" s="0" t="n">
        <v>21100.0499834807</v>
      </c>
      <c r="C2" s="0" t="n">
        <v>7258.20081058967</v>
      </c>
      <c r="D2" s="0" t="n">
        <v>2.90706340787593</v>
      </c>
    </row>
    <row collapsed="false" customFormat="false" customHeight="false" hidden="false" ht="14" outlineLevel="0" r="3">
      <c r="A3" s="0" t="s">
        <v>75</v>
      </c>
      <c r="B3" s="0" t="n">
        <v>21087.5515659666</v>
      </c>
      <c r="C3" s="0" t="n">
        <v>9182.18420340724</v>
      </c>
      <c r="D3" s="0" t="n">
        <v>2.29657248197457</v>
      </c>
    </row>
    <row collapsed="false" customFormat="false" customHeight="false" hidden="false" ht="14" outlineLevel="0" r="4">
      <c r="A4" s="0" t="s">
        <v>76</v>
      </c>
      <c r="B4" s="0" t="n">
        <v>21019.1883489201</v>
      </c>
      <c r="C4" s="0" t="n">
        <v>8480.76714776732</v>
      </c>
      <c r="D4" s="0" t="n">
        <v>2.47845365668997</v>
      </c>
    </row>
    <row collapsed="false" customFormat="false" customHeight="false" hidden="false" ht="14" outlineLevel="0" r="5">
      <c r="A5" s="0" t="s">
        <v>77</v>
      </c>
      <c r="B5" s="0" t="n">
        <v>22794.6514779797</v>
      </c>
      <c r="C5" s="0" t="n">
        <v>6321.55756365723</v>
      </c>
      <c r="D5" s="0" t="n">
        <v>3.60585998758069</v>
      </c>
    </row>
    <row collapsed="false" customFormat="false" customHeight="false" hidden="false" ht="14" outlineLevel="0" r="6">
      <c r="A6" s="0" t="s">
        <v>78</v>
      </c>
      <c r="B6" s="0" t="n">
        <v>26872.5161848656</v>
      </c>
      <c r="C6" s="0" t="n">
        <v>8354.34002176691</v>
      </c>
      <c r="D6" s="0" t="n">
        <v>3.21659354477437</v>
      </c>
    </row>
    <row collapsed="false" customFormat="false" customHeight="false" hidden="false" ht="14" outlineLevel="0" r="7">
      <c r="A7" s="0" t="s">
        <v>79</v>
      </c>
      <c r="B7" s="0" t="n">
        <v>26009.5236432165</v>
      </c>
      <c r="C7" s="0" t="n">
        <v>8803.63432047986</v>
      </c>
      <c r="D7" s="0" t="n">
        <v>2.95440754311099</v>
      </c>
    </row>
    <row collapsed="false" customFormat="false" customHeight="false" hidden="false" ht="14" outlineLevel="0" r="8">
      <c r="A8" s="0" t="s">
        <v>80</v>
      </c>
      <c r="B8" s="0" t="n">
        <v>22017.9708427374</v>
      </c>
      <c r="C8" s="0" t="n">
        <v>9744.33790607352</v>
      </c>
      <c r="D8" s="0" t="n">
        <v>2.25956561184253</v>
      </c>
    </row>
    <row collapsed="false" customFormat="false" customHeight="false" hidden="false" ht="14" outlineLevel="0" r="9">
      <c r="A9" s="0" t="s">
        <v>81</v>
      </c>
      <c r="B9" s="0" t="n">
        <v>17774.91363183</v>
      </c>
      <c r="C9" s="0" t="n">
        <v>4503.82213257726</v>
      </c>
      <c r="D9" s="0" t="n">
        <v>3.9466286875007</v>
      </c>
    </row>
    <row collapsed="false" customFormat="false" customHeight="false" hidden="false" ht="14" outlineLevel="0" r="10">
      <c r="A10" s="0" t="s">
        <v>82</v>
      </c>
      <c r="B10" s="0" t="n">
        <v>21316.07099611</v>
      </c>
      <c r="C10" s="0" t="n">
        <v>6996.17171967099</v>
      </c>
      <c r="D10" s="0" t="n">
        <v>3.04681929635547</v>
      </c>
    </row>
    <row collapsed="false" customFormat="false" customHeight="false" hidden="false" ht="14" outlineLevel="0" r="11">
      <c r="A11" s="0" t="s">
        <v>83</v>
      </c>
      <c r="B11" s="0" t="n">
        <v>16274.5251060715</v>
      </c>
      <c r="C11" s="0" t="n">
        <v>4164.66077571141</v>
      </c>
      <c r="D11" s="0" t="n">
        <v>3.90776727866665</v>
      </c>
    </row>
    <row collapsed="false" customFormat="false" customHeight="false" hidden="false" ht="14" outlineLevel="0" r="12">
      <c r="A12" s="0" t="s">
        <v>84</v>
      </c>
      <c r="B12" s="0" t="n">
        <v>16334.9896652875</v>
      </c>
      <c r="C12" s="0" t="n">
        <v>4004.53885266379</v>
      </c>
      <c r="D12" s="0" t="n">
        <v>4.07911878652935</v>
      </c>
    </row>
    <row collapsed="false" customFormat="false" customHeight="false" hidden="false" ht="14" outlineLevel="0" r="13">
      <c r="A13" s="0" t="s">
        <v>85</v>
      </c>
      <c r="B13" s="0" t="n">
        <v>16364.7322047938</v>
      </c>
      <c r="C13" s="0" t="n">
        <v>4181.50112227409</v>
      </c>
      <c r="D13" s="0" t="n">
        <v>3.91360225102461</v>
      </c>
    </row>
    <row collapsed="false" customFormat="false" customHeight="false" hidden="false" ht="14" outlineLevel="0" r="14">
      <c r="A14" s="0" t="s">
        <v>86</v>
      </c>
      <c r="B14" s="0" t="n">
        <v>30326.61258781</v>
      </c>
      <c r="C14" s="0" t="n">
        <v>9607.63980808819</v>
      </c>
      <c r="D14" s="0" t="n">
        <v>3.15651015166904</v>
      </c>
    </row>
    <row collapsed="false" customFormat="false" customHeight="false" hidden="false" ht="14" outlineLevel="0" r="15">
      <c r="A15" s="0" t="s">
        <v>87</v>
      </c>
      <c r="B15" s="0" t="n">
        <v>17667.828829032</v>
      </c>
      <c r="C15" s="0" t="n">
        <v>8563.52019741931</v>
      </c>
      <c r="D15" s="0" t="n">
        <v>2.06315024916463</v>
      </c>
    </row>
    <row collapsed="false" customFormat="false" customHeight="false" hidden="false" ht="14" outlineLevel="0" r="16">
      <c r="A16" s="0" t="s">
        <v>88</v>
      </c>
      <c r="B16" s="0" t="n">
        <v>17475.5379331126</v>
      </c>
      <c r="C16" s="0" t="n">
        <v>7314.67728531064</v>
      </c>
      <c r="D16" s="0" t="n">
        <v>2.38910580077225</v>
      </c>
    </row>
    <row collapsed="false" customFormat="false" customHeight="false" hidden="false" ht="14" outlineLevel="0" r="17">
      <c r="A17" s="0" t="s">
        <v>89</v>
      </c>
      <c r="B17" s="0" t="n">
        <v>16389.5636233586</v>
      </c>
      <c r="C17" s="0" t="n">
        <v>5085.21881613454</v>
      </c>
      <c r="D17" s="0" t="n">
        <v>3.22298099962922</v>
      </c>
    </row>
    <row collapsed="false" customFormat="false" customHeight="false" hidden="false" ht="14" outlineLevel="0" r="18">
      <c r="A18" s="0" t="s">
        <v>90</v>
      </c>
      <c r="B18" s="0" t="n">
        <v>20068.8082250555</v>
      </c>
      <c r="C18" s="0" t="n">
        <v>8660.7607800289</v>
      </c>
      <c r="D18" s="0" t="n">
        <v>2.31721077798763</v>
      </c>
    </row>
    <row collapsed="false" customFormat="false" customHeight="false" hidden="false" ht="14" outlineLevel="0" r="20">
      <c r="A20" s="0" t="s">
        <v>91</v>
      </c>
      <c r="B20" s="0" t="n">
        <v>42140.9492357817</v>
      </c>
      <c r="C20" s="0" t="n">
        <v>15016.9111538858</v>
      </c>
      <c r="D20" s="0" t="n">
        <v>2.80623284002564</v>
      </c>
    </row>
    <row collapsed="false" customFormat="false" customHeight="false" hidden="false" ht="14" outlineLevel="0" r="22">
      <c r="A22" s="0" t="s">
        <v>92</v>
      </c>
      <c r="B22" s="0" t="n">
        <v>20278.2283012111</v>
      </c>
      <c r="C22" s="0" t="n">
        <v>7750.90117411731</v>
      </c>
      <c r="D22" s="0" t="n">
        <v>2.6162413693167</v>
      </c>
    </row>
    <row collapsed="false" customFormat="false" customHeight="false" hidden="false" ht="14" outlineLevel="0" r="23">
      <c r="A23" s="0" t="s">
        <v>93</v>
      </c>
      <c r="B23" s="0" t="n">
        <v>19923.4066335014</v>
      </c>
      <c r="C23" s="0" t="n">
        <v>7684.06535769168</v>
      </c>
      <c r="D23" s="0" t="n">
        <v>2.59282107921665</v>
      </c>
    </row>
    <row collapsed="false" customFormat="false" customHeight="false" hidden="false" ht="14" outlineLevel="0" r="24">
      <c r="A24" s="0" t="s">
        <v>94</v>
      </c>
      <c r="B24" s="0" t="n">
        <v>20012.3673853428</v>
      </c>
      <c r="C24" s="0" t="n">
        <v>8013.52548473817</v>
      </c>
      <c r="D24" s="0" t="n">
        <v>2.49732373391169</v>
      </c>
    </row>
    <row collapsed="false" customFormat="false" customHeight="false" hidden="false" ht="14" outlineLevel="0" r="25">
      <c r="A25" s="0" t="s">
        <v>95</v>
      </c>
      <c r="B25" s="0" t="n">
        <v>20194.0312221306</v>
      </c>
      <c r="C25" s="0" t="n">
        <v>8071.86688210928</v>
      </c>
      <c r="D25" s="0" t="n">
        <v>2.50177951607319</v>
      </c>
    </row>
    <row collapsed="false" customFormat="false" customHeight="false" hidden="false" ht="14" outlineLevel="0" r="26">
      <c r="A26" s="0" t="s">
        <v>96</v>
      </c>
      <c r="B26" s="0" t="n">
        <v>20435.8539675328</v>
      </c>
      <c r="C26" s="0" t="n">
        <v>7969.13513387544</v>
      </c>
      <c r="D26" s="0" t="n">
        <v>2.56437538380588</v>
      </c>
    </row>
    <row collapsed="false" customFormat="false" customHeight="false" hidden="false" ht="14" outlineLevel="0" r="27">
      <c r="A27" s="0" t="s">
        <v>97</v>
      </c>
      <c r="B27" s="0" t="n">
        <v>20011.7515136426</v>
      </c>
      <c r="C27" s="0" t="n">
        <v>7998.29814146921</v>
      </c>
      <c r="D27" s="0" t="n">
        <v>2.50200119571519</v>
      </c>
    </row>
    <row collapsed="false" customFormat="false" customHeight="false" hidden="false" ht="14" outlineLevel="0" r="28">
      <c r="A28" s="0" t="s">
        <v>98</v>
      </c>
      <c r="B28" s="0" t="n">
        <v>20207.522061501</v>
      </c>
      <c r="C28" s="0" t="n">
        <v>7859.65106239346</v>
      </c>
      <c r="D28" s="0" t="n">
        <v>2.57104569924092</v>
      </c>
    </row>
    <row collapsed="false" customFormat="false" customHeight="false" hidden="false" ht="14" outlineLevel="0" r="29">
      <c r="A29" s="0" t="s">
        <v>99</v>
      </c>
      <c r="B29" s="0" t="n">
        <v>19433.790858954</v>
      </c>
      <c r="C29" s="0" t="n">
        <v>8084.53453431244</v>
      </c>
      <c r="D29" s="0" t="n">
        <v>2.40382309908789</v>
      </c>
    </row>
    <row collapsed="false" customFormat="false" customHeight="false" hidden="false" ht="14" outlineLevel="0" r="30">
      <c r="A30" s="0" t="s">
        <v>100</v>
      </c>
      <c r="B30" s="0" t="n">
        <v>19587.0935603487</v>
      </c>
      <c r="C30" s="0" t="n">
        <v>7793.40641532196</v>
      </c>
      <c r="D30" s="0" t="n">
        <v>2.51329040428845</v>
      </c>
    </row>
    <row collapsed="false" customFormat="false" customHeight="false" hidden="false" ht="14" outlineLevel="0" r="31">
      <c r="A31" s="0" t="s">
        <v>101</v>
      </c>
      <c r="B31" s="0" t="n">
        <v>18536.3762115892</v>
      </c>
      <c r="C31" s="0" t="n">
        <v>7679.75311852519</v>
      </c>
      <c r="D31" s="0" t="n">
        <v>2.41366824239122</v>
      </c>
    </row>
    <row collapsed="false" customFormat="false" customHeight="false" hidden="false" ht="14" outlineLevel="0" r="32">
      <c r="A32" s="0" t="s">
        <v>102</v>
      </c>
      <c r="B32" s="0" t="n">
        <v>20130.3061830693</v>
      </c>
      <c r="C32" s="0" t="n">
        <v>8107.49646017019</v>
      </c>
      <c r="D32" s="0" t="n">
        <v>2.48292506595146</v>
      </c>
    </row>
    <row collapsed="false" customFormat="false" customHeight="false" hidden="false" ht="14" outlineLevel="0" r="33">
      <c r="A33" s="0" t="s">
        <v>103</v>
      </c>
      <c r="B33" s="0" t="n">
        <v>19973.7632960207</v>
      </c>
      <c r="C33" s="0" t="n">
        <v>8066.92277528757</v>
      </c>
      <c r="D33" s="0" t="n">
        <v>2.47600774823442</v>
      </c>
    </row>
    <row collapsed="false" customFormat="false" customHeight="false" hidden="false" ht="14" outlineLevel="0" r="34">
      <c r="A34" s="0" t="s">
        <v>104</v>
      </c>
      <c r="B34" s="0" t="n">
        <v>20366.4879013465</v>
      </c>
      <c r="C34" s="0" t="n">
        <v>7741.16237441925</v>
      </c>
      <c r="D34" s="0" t="n">
        <v>2.63093407892434</v>
      </c>
    </row>
    <row collapsed="false" customFormat="false" customHeight="false" hidden="false" ht="14" outlineLevel="0" r="35">
      <c r="A35" s="0" t="s">
        <v>105</v>
      </c>
      <c r="B35" s="0" t="n">
        <v>20057.853513754</v>
      </c>
      <c r="C35" s="0" t="n">
        <v>7730.63817072922</v>
      </c>
      <c r="D35" s="0" t="n">
        <v>2.59459220193486</v>
      </c>
    </row>
    <row collapsed="false" customFormat="false" customHeight="false" hidden="false" ht="14" outlineLevel="0" r="36">
      <c r="A36" s="0" t="s">
        <v>106</v>
      </c>
      <c r="B36" s="0" t="n">
        <v>20219.1259387655</v>
      </c>
      <c r="C36" s="0" t="n">
        <v>7999.15328384515</v>
      </c>
      <c r="D36" s="0" t="n">
        <v>2.52765826848192</v>
      </c>
    </row>
    <row collapsed="false" customFormat="false" customHeight="false" hidden="false" ht="14" outlineLevel="0" r="37">
      <c r="A37" s="0" t="s">
        <v>107</v>
      </c>
      <c r="B37" s="0" t="n">
        <v>20435.2685584029</v>
      </c>
      <c r="C37" s="0" t="n">
        <v>7878.96035200788</v>
      </c>
      <c r="D37" s="0" t="n">
        <v>2.59365038601764</v>
      </c>
    </row>
    <row collapsed="false" customFormat="false" customHeight="false" hidden="false" ht="14" outlineLevel="0" r="38">
      <c r="A38" s="0" t="s">
        <v>108</v>
      </c>
      <c r="B38" s="0" t="n">
        <v>20012.3673853428</v>
      </c>
      <c r="C38" s="0" t="n">
        <v>8013.52548473817</v>
      </c>
      <c r="D38" s="0" t="n">
        <v>2.49732373391169</v>
      </c>
    </row>
    <row collapsed="false" customFormat="false" customHeight="false" hidden="false" ht="14" outlineLevel="0" r="39">
      <c r="A39" s="0" t="s">
        <v>109</v>
      </c>
      <c r="B39" s="0" t="n">
        <v>20632.8276239804</v>
      </c>
      <c r="C39" s="0" t="n">
        <v>8166.12414465123</v>
      </c>
      <c r="D39" s="0" t="n">
        <v>2.52663653631751</v>
      </c>
    </row>
    <row collapsed="false" customFormat="false" customHeight="false" hidden="false" ht="14" outlineLevel="0" r="40">
      <c r="A40" s="0" t="s">
        <v>110</v>
      </c>
      <c r="B40" s="0" t="n">
        <v>20948.2920249589</v>
      </c>
      <c r="C40" s="0" t="n">
        <v>8321.28515204766</v>
      </c>
      <c r="D40" s="0" t="n">
        <v>2.51743470415794</v>
      </c>
    </row>
    <row collapsed="false" customFormat="false" customHeight="false" hidden="false" ht="14" outlineLevel="0" r="41">
      <c r="A41" s="0" t="s">
        <v>111</v>
      </c>
      <c r="B41" s="0" t="n">
        <v>21565.1692285385</v>
      </c>
      <c r="C41" s="0" t="n">
        <v>8632.04975860225</v>
      </c>
      <c r="D41" s="0" t="n">
        <v>2.49826748357744</v>
      </c>
    </row>
    <row collapsed="false" customFormat="false" customHeight="false" hidden="false" ht="14" outlineLevel="0" r="42">
      <c r="A42" s="0" t="s">
        <v>112</v>
      </c>
      <c r="B42" s="0" t="n">
        <v>21015.1833308062</v>
      </c>
      <c r="C42" s="0" t="n">
        <v>8231.85284651673</v>
      </c>
      <c r="D42" s="0" t="n">
        <v>2.55291047138903</v>
      </c>
    </row>
    <row collapsed="false" customFormat="false" customHeight="false" hidden="false" ht="14" outlineLevel="0" r="43">
      <c r="A43" s="0" t="s">
        <v>113</v>
      </c>
      <c r="B43" s="0" t="n">
        <v>20740.1925193049</v>
      </c>
      <c r="C43" s="0" t="n">
        <v>8024.80569444409</v>
      </c>
      <c r="D43" s="0" t="n">
        <v>2.58451024348966</v>
      </c>
    </row>
    <row collapsed="false" customFormat="false" customHeight="false" hidden="false" ht="14" outlineLevel="0" r="44">
      <c r="A44" s="0" t="s">
        <v>114</v>
      </c>
      <c r="B44" s="0" t="n">
        <v>20400.2372001939</v>
      </c>
      <c r="C44" s="0" t="n">
        <v>7980.20765589132</v>
      </c>
      <c r="D44" s="0" t="n">
        <v>2.55635418022407</v>
      </c>
    </row>
    <row collapsed="false" customFormat="false" customHeight="false" hidden="false" ht="14" outlineLevel="0" r="45">
      <c r="A45" s="0" t="s">
        <v>115</v>
      </c>
      <c r="B45" s="0" t="n">
        <v>20015.7252031714</v>
      </c>
      <c r="C45" s="0" t="n">
        <v>7798.48582272642</v>
      </c>
      <c r="D45" s="0" t="n">
        <v>2.56661686103749</v>
      </c>
    </row>
    <row collapsed="false" customFormat="false" customHeight="false" hidden="false" ht="14" outlineLevel="0" r="46">
      <c r="A46" s="0" t="s">
        <v>116</v>
      </c>
      <c r="B46" s="0" t="n">
        <v>19782.6217909712</v>
      </c>
      <c r="C46" s="0" t="n">
        <v>7645.31149433321</v>
      </c>
      <c r="D46" s="0" t="n">
        <v>2.58754948122575</v>
      </c>
    </row>
    <row collapsed="false" customFormat="false" customHeight="false" hidden="false" ht="14" outlineLevel="0" r="47">
      <c r="A47" s="0" t="s">
        <v>117</v>
      </c>
      <c r="B47" s="0" t="n">
        <v>18991.8032871404</v>
      </c>
      <c r="C47" s="0" t="n">
        <v>7100.50062022393</v>
      </c>
      <c r="D47" s="0" t="n">
        <v>2.67471327768738</v>
      </c>
    </row>
    <row collapsed="false" customFormat="false" customHeight="false" hidden="false" ht="14" outlineLevel="0" r="48">
      <c r="A48" s="0" t="s">
        <v>118</v>
      </c>
      <c r="B48" s="0" t="n">
        <v>18501.0958512163</v>
      </c>
      <c r="C48" s="0" t="n">
        <v>6691.27891012207</v>
      </c>
      <c r="D48" s="0" t="n">
        <v>2.76495660989847</v>
      </c>
    </row>
    <row collapsed="false" customFormat="false" customHeight="false" hidden="false" ht="14" outlineLevel="0" r="49">
      <c r="A49" s="0" t="s">
        <v>119</v>
      </c>
      <c r="B49" s="0" t="n">
        <v>19831.9647768071</v>
      </c>
      <c r="C49" s="0" t="n">
        <v>8146.70363711149</v>
      </c>
      <c r="D49" s="0" t="n">
        <v>2.43435451444</v>
      </c>
    </row>
    <row collapsed="false" customFormat="false" customHeight="false" hidden="false" ht="14" outlineLevel="0" r="50">
      <c r="A50" s="0" t="s">
        <v>120</v>
      </c>
      <c r="B50" s="0" t="n">
        <v>23650.4196718464</v>
      </c>
      <c r="C50" s="0" t="n">
        <v>9789.06981386893</v>
      </c>
      <c r="D50" s="0" t="n">
        <v>2.41600275833553</v>
      </c>
    </row>
    <row collapsed="false" customFormat="false" customHeight="false" hidden="false" ht="14" outlineLevel="0" r="51">
      <c r="A51" s="0" t="s">
        <v>121</v>
      </c>
      <c r="B51" s="0" t="n">
        <v>23994.7079628391</v>
      </c>
      <c r="C51" s="0" t="n">
        <v>9611.11933683557</v>
      </c>
      <c r="D51" s="0" t="n">
        <v>2.49655707331372</v>
      </c>
    </row>
    <row collapsed="false" customFormat="false" customHeight="false" hidden="false" ht="14" outlineLevel="0" r="52">
      <c r="A52" s="0" t="s">
        <v>122</v>
      </c>
      <c r="B52" s="0" t="n">
        <v>23956.0295211549</v>
      </c>
      <c r="C52" s="0" t="n">
        <v>9569.72632252488</v>
      </c>
      <c r="D52" s="0" t="n">
        <v>2.50331396257049</v>
      </c>
    </row>
    <row collapsed="false" customFormat="false" customHeight="false" hidden="false" ht="14" outlineLevel="0" r="53">
      <c r="A53" s="0" t="s">
        <v>123</v>
      </c>
      <c r="B53" s="0" t="n">
        <v>22249.9580811867</v>
      </c>
      <c r="C53" s="0" t="n">
        <v>9099.67380049232</v>
      </c>
      <c r="D53" s="0" t="n">
        <v>2.44513798725213</v>
      </c>
    </row>
    <row collapsed="false" customFormat="false" customHeight="false" hidden="false" ht="14" outlineLevel="0" r="54">
      <c r="A54" s="0" t="s">
        <v>124</v>
      </c>
      <c r="B54" s="0" t="n">
        <v>22662.9220679041</v>
      </c>
      <c r="C54" s="0" t="n">
        <v>9166.94368148745</v>
      </c>
      <c r="D54" s="0" t="n">
        <v>2.47224406032642</v>
      </c>
    </row>
    <row collapsed="false" customFormat="false" customHeight="false" hidden="false" ht="14" outlineLevel="0" r="55">
      <c r="A55" s="0" t="s">
        <v>125</v>
      </c>
      <c r="B55" s="0" t="n">
        <v>20542.9979384588</v>
      </c>
      <c r="C55" s="0" t="n">
        <v>6624.67507361389</v>
      </c>
      <c r="D55" s="0" t="n">
        <v>3.1009819666902</v>
      </c>
    </row>
    <row collapsed="false" customFormat="false" customHeight="false" hidden="false" ht="14" outlineLevel="0" r="56">
      <c r="A56" s="0" t="s">
        <v>126</v>
      </c>
      <c r="B56" s="0" t="n">
        <v>25998.8639976569</v>
      </c>
      <c r="C56" s="0" t="n">
        <v>5684.47134862237</v>
      </c>
      <c r="D56" s="0" t="n">
        <v>4.57366435736503</v>
      </c>
    </row>
    <row collapsed="false" customFormat="false" customHeight="false" hidden="false" ht="14" outlineLevel="0" r="57">
      <c r="A57" s="0" t="s">
        <v>127</v>
      </c>
      <c r="B57" s="0" t="n">
        <v>26199.2238585499</v>
      </c>
      <c r="C57" s="0" t="n">
        <v>6134.40595288595</v>
      </c>
      <c r="D57" s="0" t="n">
        <v>4.27086568117071</v>
      </c>
    </row>
    <row collapsed="false" customFormat="false" customHeight="false" hidden="false" ht="14" outlineLevel="0" r="58">
      <c r="A58" s="0" t="s">
        <v>128</v>
      </c>
      <c r="B58" s="0" t="n">
        <v>25140.0664572048</v>
      </c>
      <c r="C58" s="0" t="n">
        <v>5891.54694415332</v>
      </c>
      <c r="D58" s="0" t="n">
        <v>4.26714183821507</v>
      </c>
    </row>
    <row collapsed="false" customFormat="false" customHeight="false" hidden="false" ht="14" outlineLevel="0" r="59">
      <c r="A59" s="0" t="s">
        <v>129</v>
      </c>
      <c r="B59" s="0" t="n">
        <v>24905.2109155795</v>
      </c>
      <c r="C59" s="0" t="n">
        <v>5890.47410491507</v>
      </c>
      <c r="D59" s="0" t="n">
        <v>4.22804862087388</v>
      </c>
    </row>
    <row collapsed="false" customFormat="false" customHeight="false" hidden="false" ht="14" outlineLevel="0" r="60">
      <c r="A60" s="0" t="s">
        <v>130</v>
      </c>
      <c r="B60" s="0" t="n">
        <v>23925.7743421226</v>
      </c>
      <c r="C60" s="0" t="n">
        <v>5868.27519377999</v>
      </c>
      <c r="D60" s="0" t="n">
        <v>4.07713911704114</v>
      </c>
    </row>
    <row collapsed="false" customFormat="false" customHeight="false" hidden="false" ht="14" outlineLevel="0" r="61">
      <c r="A61" s="0" t="s">
        <v>131</v>
      </c>
      <c r="B61" s="0" t="n">
        <v>24700.9012970963</v>
      </c>
      <c r="C61" s="0" t="n">
        <v>6122.76744880318</v>
      </c>
      <c r="D61" s="0" t="n">
        <v>4.03427069599461</v>
      </c>
    </row>
    <row collapsed="false" customFormat="false" customHeight="false" hidden="false" ht="14" outlineLevel="0" r="62">
      <c r="A62" s="0" t="s">
        <v>132</v>
      </c>
      <c r="B62" s="0" t="n">
        <v>24544.1919715697</v>
      </c>
      <c r="C62" s="0" t="n">
        <v>6072.49654872745</v>
      </c>
      <c r="D62" s="0" t="n">
        <v>4.04186182315956</v>
      </c>
    </row>
    <row collapsed="false" customFormat="false" customHeight="false" hidden="false" ht="14" outlineLevel="0" r="63">
      <c r="A63" s="0" t="s">
        <v>133</v>
      </c>
      <c r="B63" s="0" t="n">
        <v>24984.7654124545</v>
      </c>
      <c r="C63" s="0" t="n">
        <v>5986.09424861027</v>
      </c>
      <c r="D63" s="0" t="n">
        <v>4.173800874962</v>
      </c>
    </row>
    <row collapsed="false" customFormat="false" customHeight="false" hidden="false" ht="14" outlineLevel="0" r="64">
      <c r="A64" s="0" t="s">
        <v>134</v>
      </c>
      <c r="B64" s="0" t="n">
        <v>23159.8943353606</v>
      </c>
      <c r="C64" s="0" t="n">
        <v>5175.24083983855</v>
      </c>
      <c r="D64" s="0" t="n">
        <v>4.47513363186459</v>
      </c>
    </row>
    <row collapsed="false" customFormat="false" customHeight="false" hidden="false" ht="14" outlineLevel="0" r="65">
      <c r="A65" s="0" t="s">
        <v>135</v>
      </c>
      <c r="B65" s="0" t="n">
        <v>21955.111255203</v>
      </c>
      <c r="C65" s="0" t="n">
        <v>4734.31496230842</v>
      </c>
      <c r="D65" s="0" t="n">
        <v>4.63744204388501</v>
      </c>
    </row>
    <row collapsed="false" customFormat="false" customHeight="false" hidden="false" ht="14" outlineLevel="0" r="66">
      <c r="A66" s="0" t="s">
        <v>136</v>
      </c>
      <c r="B66" s="0" t="n">
        <v>23195.9957096114</v>
      </c>
      <c r="C66" s="0" t="n">
        <v>4964.42873201984</v>
      </c>
      <c r="D66" s="0" t="n">
        <v>4.67244006546023</v>
      </c>
    </row>
    <row collapsed="false" customFormat="false" customHeight="false" hidden="false" ht="14" outlineLevel="0" r="67">
      <c r="A67" s="0" t="s">
        <v>137</v>
      </c>
      <c r="B67" s="0" t="n">
        <v>23609.7784406466</v>
      </c>
      <c r="C67" s="0" t="n">
        <v>5012.74387709353</v>
      </c>
      <c r="D67" s="0" t="n">
        <v>4.7099510805918</v>
      </c>
    </row>
    <row collapsed="false" customFormat="false" customHeight="false" hidden="false" ht="14" outlineLevel="0" r="68">
      <c r="A68" s="0" t="s">
        <v>138</v>
      </c>
      <c r="B68" s="0" t="n">
        <v>24947.0082659193</v>
      </c>
      <c r="C68" s="0" t="n">
        <v>5276.32018000587</v>
      </c>
      <c r="D68" s="0" t="n">
        <v>4.72810735793739</v>
      </c>
    </row>
    <row collapsed="false" customFormat="false" customHeight="false" hidden="false" ht="14" outlineLevel="0" r="69">
      <c r="A69" s="0" t="s">
        <v>139</v>
      </c>
      <c r="B69" s="0" t="n">
        <v>24243.1322823864</v>
      </c>
      <c r="C69" s="0" t="n">
        <v>5503.83016005097</v>
      </c>
      <c r="D69" s="0" t="n">
        <v>4.40477477999829</v>
      </c>
    </row>
    <row collapsed="false" customFormat="false" customHeight="false" hidden="false" ht="14" outlineLevel="0" r="70">
      <c r="A70" s="0" t="s">
        <v>140</v>
      </c>
      <c r="B70" s="0" t="n">
        <v>25099.9455900243</v>
      </c>
      <c r="C70" s="0" t="n">
        <v>5743.99033305367</v>
      </c>
      <c r="D70" s="0" t="n">
        <v>4.3697750404605</v>
      </c>
    </row>
    <row collapsed="false" customFormat="false" customHeight="false" hidden="false" ht="14" outlineLevel="0" r="71">
      <c r="A71" s="0" t="s">
        <v>141</v>
      </c>
      <c r="B71" s="0" t="n">
        <v>25116.0648553979</v>
      </c>
      <c r="C71" s="0" t="n">
        <v>5723.82140992586</v>
      </c>
      <c r="D71" s="0" t="n">
        <v>4.3879889075231</v>
      </c>
    </row>
    <row collapsed="false" customFormat="false" customHeight="false" hidden="false" ht="14" outlineLevel="0" r="72">
      <c r="A72" s="0" t="s">
        <v>142</v>
      </c>
      <c r="B72" s="0" t="n">
        <v>25203.470066289</v>
      </c>
      <c r="C72" s="0" t="n">
        <v>5844.45154269136</v>
      </c>
      <c r="D72" s="0" t="n">
        <v>4.31237557231639</v>
      </c>
    </row>
    <row collapsed="false" customFormat="false" customHeight="false" hidden="false" ht="14" outlineLevel="0" r="73">
      <c r="A73" s="0" t="s">
        <v>143</v>
      </c>
      <c r="B73" s="0" t="n">
        <v>24766.7324692914</v>
      </c>
      <c r="C73" s="0" t="n">
        <v>5669.63341521755</v>
      </c>
      <c r="D73" s="0" t="n">
        <v>4.36831284414551</v>
      </c>
    </row>
    <row collapsed="false" customFormat="false" customHeight="false" hidden="false" ht="14" outlineLevel="0" r="74">
      <c r="A74" s="0" t="s">
        <v>144</v>
      </c>
      <c r="B74" s="0" t="n">
        <v>24194.8294389304</v>
      </c>
      <c r="C74" s="0" t="n">
        <v>5065.04690406983</v>
      </c>
      <c r="D74" s="0" t="n">
        <v>4.77682238628225</v>
      </c>
    </row>
    <row collapsed="false" customFormat="false" customHeight="false" hidden="false" ht="14" outlineLevel="0" r="75">
      <c r="A75" s="0" t="s">
        <v>145</v>
      </c>
      <c r="B75" s="0" t="n">
        <v>24666.8570974267</v>
      </c>
      <c r="C75" s="0" t="n">
        <v>5488.70302515256</v>
      </c>
      <c r="D75" s="0" t="n">
        <v>4.49411399822294</v>
      </c>
    </row>
    <row collapsed="false" customFormat="false" customHeight="false" hidden="false" ht="14" outlineLevel="0" r="76">
      <c r="A76" s="0" t="s">
        <v>146</v>
      </c>
      <c r="B76" s="0" t="n">
        <v>16534.7631881971</v>
      </c>
      <c r="C76" s="0" t="n">
        <v>3854.11164830584</v>
      </c>
      <c r="D76" s="0" t="n">
        <v>4.29016196130835</v>
      </c>
    </row>
    <row collapsed="false" customFormat="false" customHeight="false" hidden="false" ht="14" outlineLevel="0" r="77">
      <c r="A77" s="0" t="s">
        <v>147</v>
      </c>
      <c r="B77" s="0" t="n">
        <v>16541.5692289527</v>
      </c>
      <c r="C77" s="0" t="n">
        <v>4137.26862151918</v>
      </c>
      <c r="D77" s="0" t="n">
        <v>3.99818593912782</v>
      </c>
    </row>
    <row collapsed="false" customFormat="false" customHeight="false" hidden="false" ht="14" outlineLevel="0" r="78">
      <c r="A78" s="0" t="s">
        <v>148</v>
      </c>
      <c r="B78" s="0" t="n">
        <v>16968.0230906232</v>
      </c>
      <c r="C78" s="0" t="n">
        <v>4669.4956953346</v>
      </c>
      <c r="D78" s="0" t="n">
        <v>3.63380206294577</v>
      </c>
    </row>
    <row collapsed="false" customFormat="false" customHeight="false" hidden="false" ht="14" outlineLevel="0" r="79">
      <c r="A79" s="0" t="s">
        <v>149</v>
      </c>
      <c r="B79" s="0" t="n">
        <v>17735.8778581729</v>
      </c>
      <c r="C79" s="0" t="n">
        <v>7189.86801735811</v>
      </c>
      <c r="D79" s="0" t="n">
        <v>2.4667876816868</v>
      </c>
    </row>
    <row collapsed="false" customFormat="false" customHeight="false" hidden="false" ht="14" outlineLevel="0" r="80">
      <c r="A80" s="0" t="s">
        <v>150</v>
      </c>
      <c r="B80" s="0" t="n">
        <v>20459.9807949111</v>
      </c>
      <c r="C80" s="0" t="n">
        <v>8372.8333870566</v>
      </c>
      <c r="D80" s="0" t="n">
        <v>2.44361494479751</v>
      </c>
    </row>
    <row collapsed="false" customFormat="false" customHeight="false" hidden="false" ht="14" outlineLevel="0" r="81">
      <c r="A81" s="0" t="s">
        <v>151</v>
      </c>
      <c r="B81" s="0" t="n">
        <v>19641.229685911</v>
      </c>
      <c r="C81" s="0" t="n">
        <v>7743.74098043954</v>
      </c>
      <c r="D81" s="0" t="n">
        <v>2.53640065383439</v>
      </c>
    </row>
    <row collapsed="false" customFormat="false" customHeight="false" hidden="false" ht="14" outlineLevel="0" r="82">
      <c r="A82" s="0" t="s">
        <v>152</v>
      </c>
      <c r="B82" s="0" t="n">
        <v>19324.898181716</v>
      </c>
      <c r="C82" s="0" t="n">
        <v>8150.67263462581</v>
      </c>
      <c r="D82" s="0" t="n">
        <v>2.37095747161034</v>
      </c>
    </row>
    <row collapsed="false" customFormat="false" customHeight="false" hidden="false" ht="14" outlineLevel="0" r="83">
      <c r="A83" s="0" t="s">
        <v>153</v>
      </c>
      <c r="B83" s="0" t="n">
        <v>18292.1567820151</v>
      </c>
      <c r="C83" s="0" t="n">
        <v>4477.46167223404</v>
      </c>
      <c r="D83" s="0" t="n">
        <v>4.08538545297881</v>
      </c>
    </row>
    <row collapsed="false" customFormat="false" customHeight="false" hidden="false" ht="14" outlineLevel="0" r="84">
      <c r="A84" s="0" t="s">
        <v>154</v>
      </c>
      <c r="B84" s="0" t="n">
        <v>18324.3786167955</v>
      </c>
      <c r="C84" s="0" t="n">
        <v>3994.73677771578</v>
      </c>
      <c r="D84" s="0" t="n">
        <v>4.58713042596852</v>
      </c>
    </row>
    <row collapsed="false" customFormat="false" customHeight="false" hidden="false" ht="14" outlineLevel="0" r="85">
      <c r="A85" s="0" t="s">
        <v>155</v>
      </c>
      <c r="B85" s="0" t="n">
        <v>28017.9028558843</v>
      </c>
      <c r="C85" s="0" t="n">
        <v>8899.56579140263</v>
      </c>
      <c r="D85" s="0" t="n">
        <v>3.14823256691364</v>
      </c>
    </row>
    <row collapsed="false" customFormat="false" customHeight="false" hidden="false" ht="14" outlineLevel="0" r="86">
      <c r="A86" s="0" t="s">
        <v>156</v>
      </c>
      <c r="B86" s="0" t="n">
        <v>26687.9912794643</v>
      </c>
      <c r="C86" s="0" t="n">
        <v>8928.24168950984</v>
      </c>
      <c r="D86" s="0" t="n">
        <v>2.9891654154951</v>
      </c>
    </row>
    <row collapsed="false" customFormat="false" customHeight="false" hidden="false" ht="14" outlineLevel="0" r="87">
      <c r="A87" s="0" t="s">
        <v>157</v>
      </c>
      <c r="B87" s="0" t="n">
        <v>27782.9212471645</v>
      </c>
      <c r="C87" s="0" t="n">
        <v>8896.39570022925</v>
      </c>
      <c r="D87" s="0" t="n">
        <v>3.12294126557889</v>
      </c>
    </row>
    <row collapsed="false" customFormat="false" customHeight="false" hidden="false" ht="14" outlineLevel="0" r="88">
      <c r="A88" s="0" t="s">
        <v>158</v>
      </c>
      <c r="B88" s="0" t="n">
        <v>26746.5328195472</v>
      </c>
      <c r="C88" s="0" t="n">
        <v>8430.60180811674</v>
      </c>
      <c r="D88" s="0" t="n">
        <v>3.17255320892945</v>
      </c>
    </row>
    <row collapsed="false" customFormat="false" customHeight="false" hidden="false" ht="14" outlineLevel="0" r="89">
      <c r="A89" s="0" t="s">
        <v>159</v>
      </c>
      <c r="B89" s="0" t="n">
        <v>27643.5071105103</v>
      </c>
      <c r="C89" s="0" t="n">
        <v>8688.63767657232</v>
      </c>
      <c r="D89" s="0" t="n">
        <v>3.18156978568079</v>
      </c>
    </row>
    <row collapsed="false" customFormat="false" customHeight="false" hidden="false" ht="14" outlineLevel="0" r="90">
      <c r="A90" s="0" t="s">
        <v>160</v>
      </c>
      <c r="B90" s="0" t="n">
        <v>22374.1699489754</v>
      </c>
      <c r="C90" s="0" t="n">
        <v>7828.53760964442</v>
      </c>
      <c r="D90" s="0" t="n">
        <v>2.85802675603313</v>
      </c>
    </row>
    <row collapsed="false" customFormat="false" customHeight="false" hidden="false" ht="14" outlineLevel="0" r="91">
      <c r="A91" s="0" t="s">
        <v>161</v>
      </c>
      <c r="B91" s="0" t="n">
        <v>21083.7669614603</v>
      </c>
      <c r="C91" s="0" t="n">
        <v>7112.9550576545</v>
      </c>
      <c r="D91" s="0" t="n">
        <v>2.96413611369178</v>
      </c>
    </row>
    <row collapsed="false" customFormat="false" customHeight="false" hidden="false" ht="14" outlineLevel="0" r="92">
      <c r="A92" s="0" t="s">
        <v>162</v>
      </c>
      <c r="B92" s="0" t="n">
        <v>24310.8844420994</v>
      </c>
      <c r="C92" s="0" t="n">
        <v>7354.18366549522</v>
      </c>
      <c r="D92" s="0" t="n">
        <v>3.30572168820893</v>
      </c>
    </row>
    <row collapsed="false" customFormat="false" customHeight="false" hidden="false" ht="14" outlineLevel="0" r="93">
      <c r="A93" s="0" t="s">
        <v>163</v>
      </c>
      <c r="B93" s="0" t="n">
        <v>24138.81527174</v>
      </c>
      <c r="C93" s="0" t="n">
        <v>7286.19172271795</v>
      </c>
      <c r="D93" s="0" t="n">
        <v>3.31295362383568</v>
      </c>
    </row>
    <row collapsed="false" customFormat="false" customHeight="false" hidden="false" ht="14" outlineLevel="0" r="94">
      <c r="A94" s="0" t="s">
        <v>164</v>
      </c>
      <c r="B94" s="0" t="n">
        <v>25040.5434617504</v>
      </c>
      <c r="C94" s="0" t="n">
        <v>7753.40324717549</v>
      </c>
      <c r="D94" s="0" t="n">
        <v>3.229619647459</v>
      </c>
    </row>
    <row collapsed="false" customFormat="false" customHeight="false" hidden="false" ht="14" outlineLevel="0" r="95">
      <c r="A95" s="0" t="s">
        <v>165</v>
      </c>
      <c r="B95" s="0" t="n">
        <v>24502.1633820751</v>
      </c>
      <c r="C95" s="0" t="n">
        <v>7546.55858110887</v>
      </c>
      <c r="D95" s="0" t="n">
        <v>3.24679959994094</v>
      </c>
    </row>
    <row collapsed="false" customFormat="false" customHeight="false" hidden="false" ht="14" outlineLevel="0" r="96">
      <c r="A96" s="0" t="s">
        <v>166</v>
      </c>
      <c r="B96" s="0" t="n">
        <v>23735.9497075666</v>
      </c>
      <c r="C96" s="0" t="n">
        <v>7680.81587795862</v>
      </c>
      <c r="D96" s="0" t="n">
        <v>3.09029015728406</v>
      </c>
    </row>
    <row collapsed="false" customFormat="false" customHeight="false" hidden="false" ht="14" outlineLevel="0" r="97">
      <c r="A97" s="0" t="s">
        <v>167</v>
      </c>
      <c r="B97" s="0" t="n">
        <v>23771.8570956891</v>
      </c>
      <c r="C97" s="0" t="n">
        <v>7290.83377069171</v>
      </c>
      <c r="D97" s="0" t="n">
        <v>3.26051283616548</v>
      </c>
    </row>
    <row collapsed="false" customFormat="false" customHeight="false" hidden="false" ht="14" outlineLevel="0" r="98">
      <c r="A98" s="0" t="s">
        <v>168</v>
      </c>
      <c r="B98" s="0" t="n">
        <v>25168.0089846735</v>
      </c>
      <c r="C98" s="0" t="n">
        <v>8038.84075179444</v>
      </c>
      <c r="D98" s="0" t="n">
        <v>3.13080079102892</v>
      </c>
    </row>
    <row collapsed="false" customFormat="false" customHeight="false" hidden="false" ht="14" outlineLevel="0" r="99">
      <c r="A99" s="0" t="s">
        <v>169</v>
      </c>
      <c r="B99" s="0" t="n">
        <v>25480.9172236992</v>
      </c>
      <c r="C99" s="0" t="n">
        <v>8078.91611164131</v>
      </c>
      <c r="D99" s="0" t="n">
        <v>3.15400195664644</v>
      </c>
    </row>
    <row collapsed="false" customFormat="false" customHeight="false" hidden="false" ht="14" outlineLevel="0" r="100">
      <c r="A100" s="0" t="s">
        <v>170</v>
      </c>
      <c r="B100" s="0" t="n">
        <v>23541.3283967451</v>
      </c>
      <c r="C100" s="0" t="n">
        <v>7178.72382649873</v>
      </c>
      <c r="D100" s="0" t="n">
        <v>3.27931941187753</v>
      </c>
    </row>
    <row collapsed="false" customFormat="false" customHeight="false" hidden="false" ht="14" outlineLevel="0" r="101">
      <c r="A101" s="0" t="s">
        <v>171</v>
      </c>
      <c r="B101" s="0" t="n">
        <v>23938.35019732</v>
      </c>
      <c r="C101" s="0" t="n">
        <v>7776.00620106554</v>
      </c>
      <c r="D101" s="0" t="n">
        <v>3.07848908274273</v>
      </c>
    </row>
    <row collapsed="false" customFormat="false" customHeight="false" hidden="false" ht="14" outlineLevel="0" r="102">
      <c r="A102" s="0" t="s">
        <v>172</v>
      </c>
      <c r="B102" s="0" t="n">
        <v>23984.5030469279</v>
      </c>
      <c r="C102" s="0" t="n">
        <v>8034.64121067733</v>
      </c>
      <c r="D102" s="0" t="n">
        <v>2.98513678682435</v>
      </c>
    </row>
    <row collapsed="false" customFormat="false" customHeight="false" hidden="false" ht="14" outlineLevel="0" r="103">
      <c r="A103" s="0" t="s">
        <v>173</v>
      </c>
      <c r="B103" s="0" t="n">
        <v>25216.0937611271</v>
      </c>
      <c r="C103" s="0" t="n">
        <v>8044.04182578693</v>
      </c>
      <c r="D103" s="0" t="n">
        <v>3.13475418293965</v>
      </c>
    </row>
    <row collapsed="false" customFormat="false" customHeight="false" hidden="false" ht="14" outlineLevel="0" r="104">
      <c r="A104" s="0" t="s">
        <v>174</v>
      </c>
      <c r="B104" s="0" t="n">
        <v>23456.882250066</v>
      </c>
      <c r="C104" s="0" t="n">
        <v>6959.12773678332</v>
      </c>
      <c r="D104" s="0" t="n">
        <v>3.37066413166721</v>
      </c>
    </row>
    <row collapsed="false" customFormat="false" customHeight="false" hidden="false" ht="14" outlineLevel="0" r="105">
      <c r="A105" s="0" t="s">
        <v>175</v>
      </c>
      <c r="B105" s="0" t="n">
        <v>22023.7092573219</v>
      </c>
      <c r="C105" s="0" t="n">
        <v>7570.41881996835</v>
      </c>
      <c r="D105" s="0" t="n">
        <v>2.90917976680899</v>
      </c>
    </row>
    <row collapsed="false" customFormat="false" customHeight="false" hidden="false" ht="14" outlineLevel="0" r="106">
      <c r="A106" s="0" t="s">
        <v>176</v>
      </c>
      <c r="B106" s="0" t="n">
        <v>25106.162948464</v>
      </c>
      <c r="C106" s="0" t="n">
        <v>8142.7202204435</v>
      </c>
      <c r="D106" s="0" t="n">
        <v>3.08326483887182</v>
      </c>
    </row>
    <row collapsed="false" customFormat="false" customHeight="false" hidden="false" ht="14" outlineLevel="0" r="107">
      <c r="A107" s="0" t="s">
        <v>177</v>
      </c>
      <c r="B107" s="0" t="n">
        <v>25294.1284623473</v>
      </c>
      <c r="C107" s="0" t="n">
        <v>8150.8959427781</v>
      </c>
      <c r="D107" s="0" t="n">
        <v>3.10323290101116</v>
      </c>
    </row>
    <row collapsed="false" customFormat="false" customHeight="false" hidden="false" ht="14" outlineLevel="0" r="108">
      <c r="A108" s="0" t="s">
        <v>178</v>
      </c>
      <c r="B108" s="0" t="n">
        <v>25585.1832888841</v>
      </c>
      <c r="C108" s="0" t="n">
        <v>8215.87232678722</v>
      </c>
      <c r="D108" s="0" t="n">
        <v>3.11411646520669</v>
      </c>
    </row>
    <row collapsed="false" customFormat="false" customHeight="false" hidden="false" ht="14" outlineLevel="0" r="109">
      <c r="A109" s="0" t="s">
        <v>179</v>
      </c>
      <c r="B109" s="0" t="n">
        <v>24102.1489251157</v>
      </c>
      <c r="C109" s="0" t="n">
        <v>8235.18080388671</v>
      </c>
      <c r="D109" s="0" t="n">
        <v>2.92672978275599</v>
      </c>
    </row>
    <row collapsed="false" customFormat="false" customHeight="false" hidden="false" ht="14" outlineLevel="0" r="110">
      <c r="A110" s="0" t="s">
        <v>180</v>
      </c>
      <c r="B110" s="0" t="n">
        <v>21130.2992027776</v>
      </c>
      <c r="C110" s="0" t="n">
        <v>7017.11806144268</v>
      </c>
      <c r="D110" s="0" t="n">
        <v>3.01125034775792</v>
      </c>
    </row>
    <row collapsed="false" customFormat="false" customHeight="false" hidden="false" ht="14.9" outlineLevel="0" r="111">
      <c r="A111" s="0" t="s">
        <v>181</v>
      </c>
      <c r="B111" s="0" t="n">
        <v>20942.8725752547</v>
      </c>
      <c r="C111" s="0" t="n">
        <v>6994.1521259387</v>
      </c>
      <c r="D111" s="0" t="n">
        <v>2.99434044300886</v>
      </c>
    </row>
    <row collapsed="false" customFormat="false" customHeight="false" hidden="false" ht="14" outlineLevel="0" r="112">
      <c r="A112" s="0" t="s">
        <v>182</v>
      </c>
      <c r="B112" s="0" t="n">
        <v>24079.7057109865</v>
      </c>
      <c r="C112" s="0" t="n">
        <v>7275.6083899381</v>
      </c>
      <c r="D112" s="0" t="n">
        <v>3.30964840607527</v>
      </c>
    </row>
    <row collapsed="false" customFormat="false" customHeight="false" hidden="false" ht="14" outlineLevel="0" r="113">
      <c r="A113" s="0" t="s">
        <v>183</v>
      </c>
      <c r="B113" s="0" t="n">
        <v>24874.3628390138</v>
      </c>
      <c r="C113" s="0" t="n">
        <v>7680.42218451157</v>
      </c>
      <c r="D113" s="0" t="n">
        <v>3.23867129194743</v>
      </c>
    </row>
    <row collapsed="false" customFormat="false" customHeight="false" hidden="false" ht="14" outlineLevel="0" r="114">
      <c r="A114" s="0" t="s">
        <v>184</v>
      </c>
      <c r="B114" s="0" t="n">
        <v>23895.5979143297</v>
      </c>
      <c r="C114" s="0" t="n">
        <v>7034.87019306856</v>
      </c>
      <c r="D114" s="0" t="n">
        <v>3.39673615269745</v>
      </c>
    </row>
    <row collapsed="false" customFormat="false" customHeight="false" hidden="false" ht="14" outlineLevel="0" r="115">
      <c r="A115" s="0" t="s">
        <v>185</v>
      </c>
      <c r="B115" s="0" t="n">
        <v>23263.1088649489</v>
      </c>
      <c r="C115" s="0" t="n">
        <v>6354.63879458476</v>
      </c>
      <c r="D115" s="0" t="n">
        <v>3.66080742225239</v>
      </c>
    </row>
    <row collapsed="false" customFormat="false" customHeight="false" hidden="false" ht="14" outlineLevel="0" r="116">
      <c r="A116" s="0" t="s">
        <v>186</v>
      </c>
      <c r="B116" s="0" t="n">
        <v>23450.3502573066</v>
      </c>
      <c r="C116" s="0" t="n">
        <v>7078.49345004895</v>
      </c>
      <c r="D116" s="0" t="n">
        <v>3.31290131477687</v>
      </c>
    </row>
    <row collapsed="false" customFormat="false" customHeight="false" hidden="false" ht="14" outlineLevel="0" r="117">
      <c r="A117" s="0" t="s">
        <v>187</v>
      </c>
      <c r="B117" s="0" t="n">
        <v>23464.4900458381</v>
      </c>
      <c r="C117" s="0" t="n">
        <v>7073.31190202729</v>
      </c>
      <c r="D117" s="0" t="n">
        <v>3.31732721119126</v>
      </c>
    </row>
    <row collapsed="false" customFormat="false" customHeight="false" hidden="false" ht="14" outlineLevel="0" r="118">
      <c r="A118" s="0" t="s">
        <v>188</v>
      </c>
      <c r="B118" s="0" t="n">
        <v>24560.6051077689</v>
      </c>
      <c r="C118" s="0" t="n">
        <v>7202.98017915463</v>
      </c>
      <c r="D118" s="0" t="n">
        <v>3.40978379738529</v>
      </c>
    </row>
    <row collapsed="false" customFormat="false" customHeight="false" hidden="false" ht="14" outlineLevel="0" r="119">
      <c r="A119" s="0" t="s">
        <v>189</v>
      </c>
      <c r="B119" s="0" t="n">
        <v>23836.7633917479</v>
      </c>
      <c r="C119" s="0" t="n">
        <v>7128.04671476993</v>
      </c>
      <c r="D119" s="0" t="n">
        <v>3.34408069217</v>
      </c>
    </row>
    <row collapsed="false" customFormat="false" customHeight="false" hidden="false" ht="14" outlineLevel="0" r="120">
      <c r="A120" s="0" t="s">
        <v>190</v>
      </c>
      <c r="B120" s="0" t="n">
        <v>23675.6934247296</v>
      </c>
      <c r="C120" s="0" t="n">
        <v>7179.04522700636</v>
      </c>
      <c r="D120" s="0" t="n">
        <v>3.29788888021845</v>
      </c>
    </row>
    <row collapsed="false" customFormat="false" customHeight="false" hidden="false" ht="14" outlineLevel="0" r="121">
      <c r="A121" s="0" t="s">
        <v>191</v>
      </c>
      <c r="B121" s="0" t="n">
        <v>24463.7230798165</v>
      </c>
      <c r="C121" s="0" t="n">
        <v>7199.79299633716</v>
      </c>
      <c r="D121" s="0" t="n">
        <v>3.39783700618368</v>
      </c>
    </row>
    <row collapsed="false" customFormat="false" customHeight="false" hidden="false" ht="14" outlineLevel="0" r="122">
      <c r="A122" s="0" t="s">
        <v>192</v>
      </c>
      <c r="B122" s="0" t="n">
        <v>24560.6051077689</v>
      </c>
      <c r="C122" s="0" t="n">
        <v>7202.98017915463</v>
      </c>
      <c r="D122" s="0" t="n">
        <v>3.40978379738529</v>
      </c>
    </row>
    <row collapsed="false" customFormat="false" customHeight="false" hidden="false" ht="14" outlineLevel="0" r="123">
      <c r="A123" s="0" t="s">
        <v>193</v>
      </c>
      <c r="B123" s="0" t="n">
        <v>23242.3233602825</v>
      </c>
      <c r="C123" s="0" t="n">
        <v>7406.48798594818</v>
      </c>
      <c r="D123" s="0" t="n">
        <v>3.13810316095544</v>
      </c>
    </row>
    <row collapsed="false" customFormat="false" customHeight="false" hidden="false" ht="14" outlineLevel="0" r="124">
      <c r="A124" s="0" t="s">
        <v>194</v>
      </c>
      <c r="B124" s="0" t="n">
        <v>23373.7652828509</v>
      </c>
      <c r="C124" s="0" t="n">
        <v>7135.30108286063</v>
      </c>
      <c r="D124" s="0" t="n">
        <v>3.2757924313798</v>
      </c>
    </row>
    <row collapsed="false" customFormat="false" customHeight="false" hidden="false" ht="14" outlineLevel="0" r="125">
      <c r="A125" s="0" t="s">
        <v>195</v>
      </c>
      <c r="B125" s="0" t="n">
        <v>22560.3262436096</v>
      </c>
      <c r="C125" s="0" t="n">
        <v>6715.85809417668</v>
      </c>
      <c r="D125" s="0" t="n">
        <v>3.35926190328107</v>
      </c>
    </row>
    <row collapsed="false" customFormat="false" customHeight="false" hidden="false" ht="14" outlineLevel="0" r="126">
      <c r="A126" s="0" t="s">
        <v>196</v>
      </c>
      <c r="B126" s="0" t="n">
        <v>24214.8892185034</v>
      </c>
      <c r="C126" s="0" t="n">
        <v>7630.75875709028</v>
      </c>
      <c r="D126" s="0" t="n">
        <v>3.17332653138899</v>
      </c>
    </row>
    <row collapsed="false" customFormat="false" customHeight="false" hidden="false" ht="14" outlineLevel="0" r="127">
      <c r="A127" s="0" t="s">
        <v>197</v>
      </c>
      <c r="B127" s="0" t="n">
        <v>25150.9114653923</v>
      </c>
      <c r="C127" s="0" t="n">
        <v>8187.79737505149</v>
      </c>
      <c r="D127" s="0" t="n">
        <v>3.07175548115395</v>
      </c>
    </row>
    <row collapsed="false" customFormat="false" customHeight="false" hidden="false" ht="14" outlineLevel="0" r="128">
      <c r="A128" s="0" t="s">
        <v>198</v>
      </c>
      <c r="B128" s="0" t="n">
        <v>22771.0333982888</v>
      </c>
      <c r="C128" s="0" t="n">
        <v>6651.50773702656</v>
      </c>
      <c r="D128" s="0" t="n">
        <v>3.42343936120387</v>
      </c>
    </row>
    <row collapsed="false" customFormat="false" customHeight="false" hidden="false" ht="14" outlineLevel="0" r="129">
      <c r="A129" s="0" t="s">
        <v>199</v>
      </c>
      <c r="B129" s="0" t="n">
        <v>21574.9372041885</v>
      </c>
      <c r="C129" s="0" t="n">
        <v>6951.64431636888</v>
      </c>
      <c r="D129" s="0" t="n">
        <v>3.10357322991719</v>
      </c>
    </row>
    <row collapsed="false" customFormat="false" customHeight="false" hidden="false" ht="14" outlineLevel="0" r="130">
      <c r="A130" s="0" t="s">
        <v>200</v>
      </c>
      <c r="B130" s="0" t="n">
        <v>23768.8173372916</v>
      </c>
      <c r="C130" s="0" t="n">
        <v>7757.26550803912</v>
      </c>
      <c r="D130" s="0" t="n">
        <v>3.0640716516225</v>
      </c>
    </row>
    <row collapsed="false" customFormat="false" customHeight="false" hidden="false" ht="14" outlineLevel="0" r="131">
      <c r="A131" s="0" t="s">
        <v>201</v>
      </c>
      <c r="B131" s="0" t="n">
        <v>23237.253294656</v>
      </c>
      <c r="C131" s="0" t="n">
        <v>7495.14315064948</v>
      </c>
      <c r="D131" s="0" t="n">
        <v>3.10030813656207</v>
      </c>
    </row>
    <row collapsed="false" customFormat="false" customHeight="false" hidden="false" ht="14" outlineLevel="0" r="132">
      <c r="A132" s="0" t="s">
        <v>202</v>
      </c>
      <c r="B132" s="0" t="n">
        <v>23932.4943622553</v>
      </c>
      <c r="C132" s="0" t="n">
        <v>7818.29950993739</v>
      </c>
      <c r="D132" s="0" t="n">
        <v>3.06108691945557</v>
      </c>
    </row>
    <row collapsed="false" customFormat="false" customHeight="false" hidden="false" ht="14" outlineLevel="0" r="133">
      <c r="A133" s="0" t="s">
        <v>203</v>
      </c>
      <c r="B133" s="0" t="n">
        <v>23083.3976534642</v>
      </c>
      <c r="C133" s="0" t="n">
        <v>7558.93726972657</v>
      </c>
      <c r="D133" s="0" t="n">
        <v>3.05378875756951</v>
      </c>
    </row>
    <row collapsed="false" customFormat="false" customHeight="false" hidden="false" ht="14" outlineLevel="0" r="134">
      <c r="A134" s="0" t="s">
        <v>204</v>
      </c>
      <c r="B134" s="0" t="n">
        <v>29706.6075449477</v>
      </c>
      <c r="C134" s="0" t="n">
        <v>9216.80036929307</v>
      </c>
      <c r="D134" s="0" t="n">
        <v>3.22309330295565</v>
      </c>
    </row>
    <row collapsed="false" customFormat="false" customHeight="false" hidden="false" ht="14" outlineLevel="0" r="135">
      <c r="A135" s="0" t="s">
        <v>205</v>
      </c>
      <c r="B135" s="0" t="n">
        <v>29520.9076417658</v>
      </c>
      <c r="C135" s="0" t="n">
        <v>8593.09904652269</v>
      </c>
      <c r="D135" s="0" t="n">
        <v>3.43542038581666</v>
      </c>
    </row>
    <row collapsed="false" customFormat="false" customHeight="false" hidden="false" ht="14" outlineLevel="0" r="136">
      <c r="A136" s="0" t="s">
        <v>206</v>
      </c>
      <c r="B136" s="0" t="n">
        <v>30400.1491929721</v>
      </c>
      <c r="C136" s="0" t="n">
        <v>9081.63891966585</v>
      </c>
      <c r="D136" s="0" t="n">
        <v>3.34742984849816</v>
      </c>
    </row>
    <row collapsed="false" customFormat="false" customHeight="false" hidden="false" ht="14" outlineLevel="0" r="137">
      <c r="A137" s="0" t="s">
        <v>207</v>
      </c>
      <c r="B137" s="0" t="n">
        <v>30493.1148824012</v>
      </c>
      <c r="C137" s="0" t="n">
        <v>9111.59403758386</v>
      </c>
      <c r="D137" s="0" t="n">
        <v>3.34662790688677</v>
      </c>
    </row>
    <row collapsed="false" customFormat="false" customHeight="false" hidden="false" ht="14" outlineLevel="0" r="138">
      <c r="A138" s="0" t="s">
        <v>208</v>
      </c>
      <c r="B138" s="0" t="n">
        <v>30883.0731221079</v>
      </c>
      <c r="C138" s="0" t="n">
        <v>9081.96305658965</v>
      </c>
      <c r="D138" s="0" t="n">
        <v>3.40048433688572</v>
      </c>
    </row>
    <row collapsed="false" customFormat="false" customHeight="false" hidden="false" ht="14" outlineLevel="0" r="139">
      <c r="A139" s="0" t="s">
        <v>209</v>
      </c>
      <c r="B139" s="0" t="n">
        <v>27903.9486630857</v>
      </c>
      <c r="C139" s="0" t="n">
        <v>8213.82564588306</v>
      </c>
      <c r="D139" s="0" t="n">
        <v>3.39719271702239</v>
      </c>
    </row>
    <row collapsed="false" customFormat="false" customHeight="false" hidden="false" ht="14" outlineLevel="0" r="140">
      <c r="A140" s="0" t="s">
        <v>210</v>
      </c>
      <c r="B140" s="0" t="n">
        <v>29368.0961193906</v>
      </c>
      <c r="C140" s="0" t="n">
        <v>8922.06301937858</v>
      </c>
      <c r="D140" s="0" t="n">
        <v>3.29162616937401</v>
      </c>
    </row>
    <row collapsed="false" customFormat="false" customHeight="false" hidden="false" ht="14" outlineLevel="0" r="141">
      <c r="A141" s="0" t="s">
        <v>211</v>
      </c>
      <c r="B141" s="0" t="n">
        <v>29375.3368726112</v>
      </c>
      <c r="C141" s="0" t="n">
        <v>8643.70233220494</v>
      </c>
      <c r="D141" s="0" t="n">
        <v>3.39846696978027</v>
      </c>
    </row>
    <row collapsed="false" customFormat="false" customHeight="false" hidden="false" ht="14" outlineLevel="0" r="142">
      <c r="A142" s="0" t="s">
        <v>212</v>
      </c>
      <c r="B142" s="0" t="n">
        <v>30350.8542502304</v>
      </c>
      <c r="C142" s="0" t="n">
        <v>8951.92800610573</v>
      </c>
      <c r="D142" s="0" t="n">
        <v>3.39042653487935</v>
      </c>
    </row>
    <row collapsed="false" customFormat="false" customHeight="false" hidden="false" ht="14" outlineLevel="0" r="143">
      <c r="A143" s="0" t="s">
        <v>213</v>
      </c>
      <c r="B143" s="0" t="n">
        <v>30257.2124800666</v>
      </c>
      <c r="C143" s="0" t="n">
        <v>9110.54120089691</v>
      </c>
      <c r="D143" s="0" t="n">
        <v>3.32112130474619</v>
      </c>
    </row>
    <row collapsed="false" customFormat="false" customHeight="false" hidden="false" ht="14" outlineLevel="0" r="144">
      <c r="A144" s="0" t="s">
        <v>214</v>
      </c>
      <c r="B144" s="0" t="n">
        <v>29899.2879647263</v>
      </c>
      <c r="C144" s="0" t="n">
        <v>8836.03512686245</v>
      </c>
      <c r="D144" s="0" t="n">
        <v>3.38379007501107</v>
      </c>
    </row>
    <row collapsed="false" customFormat="false" customHeight="false" hidden="false" ht="14" outlineLevel="0" r="145">
      <c r="A145" s="0" t="s">
        <v>215</v>
      </c>
      <c r="B145" s="0" t="n">
        <v>26946.056687009</v>
      </c>
      <c r="C145" s="0" t="n">
        <v>8206.99100696061</v>
      </c>
      <c r="D145" s="0" t="n">
        <v>3.28330525330845</v>
      </c>
    </row>
    <row collapsed="false" customFormat="false" customHeight="false" hidden="false" ht="14" outlineLevel="0" r="146">
      <c r="A146" s="0" t="s">
        <v>216</v>
      </c>
      <c r="B146" s="0" t="n">
        <v>27814.625488521</v>
      </c>
      <c r="C146" s="0" t="n">
        <v>8655.6660212611</v>
      </c>
      <c r="D146" s="0" t="n">
        <v>3.21345872405421</v>
      </c>
    </row>
    <row collapsed="false" customFormat="false" customHeight="false" hidden="false" ht="14" outlineLevel="0" r="147">
      <c r="A147" s="0" t="s">
        <v>217</v>
      </c>
      <c r="B147" s="0" t="n">
        <v>27262.1650400397</v>
      </c>
      <c r="C147" s="0" t="n">
        <v>8325.50588414808</v>
      </c>
      <c r="D147" s="0" t="n">
        <v>3.27453555608524</v>
      </c>
    </row>
    <row collapsed="false" customFormat="false" customHeight="false" hidden="false" ht="14" outlineLevel="0" r="148">
      <c r="A148" s="0" t="s">
        <v>218</v>
      </c>
      <c r="B148" s="0" t="n">
        <v>27593.9538572961</v>
      </c>
      <c r="C148" s="0" t="n">
        <v>8386.8333912202</v>
      </c>
      <c r="D148" s="0" t="n">
        <v>3.29015166632295</v>
      </c>
    </row>
    <row collapsed="false" customFormat="false" customHeight="false" hidden="false" ht="14" outlineLevel="0" r="149">
      <c r="A149" s="0" t="s">
        <v>219</v>
      </c>
      <c r="B149" s="0" t="n">
        <v>23446.3323034112</v>
      </c>
      <c r="C149" s="0" t="n">
        <v>6847.89912937521</v>
      </c>
      <c r="D149" s="0" t="n">
        <v>3.42387232353266</v>
      </c>
    </row>
    <row collapsed="false" customFormat="false" customHeight="false" hidden="false" ht="14" outlineLevel="0" r="150">
      <c r="A150" s="0" t="s">
        <v>220</v>
      </c>
      <c r="B150" s="0" t="n">
        <v>23966.5078063175</v>
      </c>
      <c r="C150" s="0" t="n">
        <v>7606.50499929521</v>
      </c>
      <c r="D150" s="0" t="n">
        <v>3.15079104115992</v>
      </c>
    </row>
    <row collapsed="false" customFormat="false" customHeight="false" hidden="false" ht="14" outlineLevel="0" r="151">
      <c r="A151" s="0" t="s">
        <v>221</v>
      </c>
      <c r="B151" s="0" t="n">
        <v>23829.7308333904</v>
      </c>
      <c r="C151" s="0" t="n">
        <v>7360.0218014334</v>
      </c>
      <c r="D151" s="0" t="n">
        <v>3.23772557694727</v>
      </c>
    </row>
    <row collapsed="false" customFormat="false" customHeight="false" hidden="false" ht="14" outlineLevel="0" r="152">
      <c r="A152" s="0" t="s">
        <v>222</v>
      </c>
      <c r="B152" s="0" t="n">
        <v>23744.488308495</v>
      </c>
      <c r="C152" s="0" t="n">
        <v>6563.60580140363</v>
      </c>
      <c r="D152" s="0" t="n">
        <v>3.61759816584616</v>
      </c>
    </row>
    <row collapsed="false" customFormat="false" customHeight="false" hidden="false" ht="14" outlineLevel="0" r="153">
      <c r="A153" s="0" t="s">
        <v>223</v>
      </c>
      <c r="B153" s="0" t="n">
        <v>23983.2315272353</v>
      </c>
      <c r="C153" s="0" t="n">
        <v>7447.50051923114</v>
      </c>
      <c r="D153" s="0" t="n">
        <v>3.2203061235518</v>
      </c>
    </row>
    <row collapsed="false" customFormat="false" customHeight="false" hidden="false" ht="14" outlineLevel="0" r="154">
      <c r="A154" s="0" t="s">
        <v>224</v>
      </c>
      <c r="B154" s="0" t="n">
        <v>24487.3530927705</v>
      </c>
      <c r="C154" s="0" t="n">
        <v>7286.69537893082</v>
      </c>
      <c r="D154" s="0" t="n">
        <v>3.36055671595312</v>
      </c>
    </row>
    <row collapsed="false" customFormat="false" customHeight="false" hidden="false" ht="14" outlineLevel="0" r="155">
      <c r="A155" s="0" t="s">
        <v>225</v>
      </c>
      <c r="B155" s="0" t="n">
        <v>20718.7871341334</v>
      </c>
      <c r="C155" s="0" t="n">
        <v>7142.15506439219</v>
      </c>
      <c r="D155" s="0" t="n">
        <v>2.90091533260439</v>
      </c>
    </row>
    <row collapsed="false" customFormat="false" customHeight="false" hidden="false" ht="14" outlineLevel="0" r="156">
      <c r="A156" s="0" t="s">
        <v>226</v>
      </c>
      <c r="B156" s="0" t="n">
        <v>23071.7710694205</v>
      </c>
      <c r="C156" s="0" t="n">
        <v>7492.26157645075</v>
      </c>
      <c r="D156" s="0" t="n">
        <v>3.07941344999732</v>
      </c>
    </row>
    <row collapsed="false" customFormat="false" customHeight="false" hidden="false" ht="14" outlineLevel="0" r="157">
      <c r="A157" s="0" t="s">
        <v>227</v>
      </c>
      <c r="B157" s="0" t="n">
        <v>25372.7367633876</v>
      </c>
      <c r="C157" s="0" t="n">
        <v>8198.27993097196</v>
      </c>
      <c r="D157" s="0" t="n">
        <v>3.09488538779128</v>
      </c>
    </row>
    <row collapsed="false" customFormat="false" customHeight="false" hidden="false" ht="14" outlineLevel="0" r="158">
      <c r="A158" s="0" t="s">
        <v>228</v>
      </c>
      <c r="B158" s="0" t="n">
        <v>25402.229162256</v>
      </c>
      <c r="C158" s="0" t="n">
        <v>8367.72670160386</v>
      </c>
      <c r="D158" s="0" t="n">
        <v>3.03573838727156</v>
      </c>
    </row>
    <row collapsed="false" customFormat="false" customHeight="false" hidden="false" ht="14" outlineLevel="0" r="159">
      <c r="A159" s="0" t="s">
        <v>229</v>
      </c>
      <c r="B159" s="0" t="n">
        <v>25785.4368854701</v>
      </c>
      <c r="C159" s="0" t="n">
        <v>8294.49055442122</v>
      </c>
      <c r="D159" s="0" t="n">
        <v>3.1087426908607</v>
      </c>
    </row>
    <row collapsed="false" customFormat="false" customHeight="false" hidden="false" ht="14" outlineLevel="0" r="160">
      <c r="A160" s="0" t="s">
        <v>230</v>
      </c>
      <c r="B160" s="0" t="n">
        <v>25484.5334500892</v>
      </c>
      <c r="C160" s="0" t="n">
        <v>8120.87781222592</v>
      </c>
      <c r="D160" s="0" t="n">
        <v>3.13815009157291</v>
      </c>
    </row>
    <row collapsed="false" customFormat="false" customHeight="false" hidden="false" ht="14" outlineLevel="0" r="161">
      <c r="A161" s="0" t="s">
        <v>231</v>
      </c>
      <c r="B161" s="0" t="n">
        <v>24748.9279940894</v>
      </c>
      <c r="C161" s="0" t="n">
        <v>7834.00998630444</v>
      </c>
      <c r="D161" s="0" t="n">
        <v>3.15916472373101</v>
      </c>
    </row>
    <row collapsed="false" customFormat="false" customHeight="false" hidden="false" ht="14" outlineLevel="0" r="162">
      <c r="A162" s="0" t="s">
        <v>232</v>
      </c>
      <c r="B162" s="0" t="n">
        <v>25687.4681647732</v>
      </c>
      <c r="C162" s="0" t="n">
        <v>8360.93440973073</v>
      </c>
      <c r="D162" s="0" t="n">
        <v>3.07232025823301</v>
      </c>
    </row>
    <row collapsed="false" customFormat="false" customHeight="false" hidden="false" ht="14" outlineLevel="0" r="163">
      <c r="A163" s="0" t="s">
        <v>233</v>
      </c>
      <c r="B163" s="0" t="n">
        <v>23899.8586967504</v>
      </c>
      <c r="C163" s="0" t="n">
        <v>7353.18330275025</v>
      </c>
      <c r="D163" s="0" t="n">
        <v>3.25027375392795</v>
      </c>
    </row>
    <row collapsed="false" customFormat="false" customHeight="false" hidden="false" ht="14" outlineLevel="0" r="164">
      <c r="A164" s="0" t="s">
        <v>234</v>
      </c>
      <c r="B164" s="0" t="n">
        <v>24310.5959626498</v>
      </c>
      <c r="C164" s="0" t="n">
        <v>5784.22595149165</v>
      </c>
      <c r="D164" s="0" t="n">
        <v>4.20291257058873</v>
      </c>
    </row>
    <row collapsed="false" customFormat="false" customHeight="false" hidden="false" ht="14" outlineLevel="0" r="165">
      <c r="A165" s="0" t="s">
        <v>235</v>
      </c>
      <c r="B165" s="0" t="n">
        <v>24314.6653184731</v>
      </c>
      <c r="C165" s="0" t="n">
        <v>5513.64915390907</v>
      </c>
      <c r="D165" s="0" t="n">
        <v>4.40990433735424</v>
      </c>
    </row>
    <row collapsed="false" customFormat="false" customHeight="false" hidden="false" ht="14" outlineLevel="0" r="166">
      <c r="A166" s="0" t="s">
        <v>236</v>
      </c>
      <c r="B166" s="0" t="n">
        <v>23343.9128463281</v>
      </c>
      <c r="C166" s="0" t="n">
        <v>7472.52107116006</v>
      </c>
      <c r="D166" s="0" t="n">
        <v>3.12396748353419</v>
      </c>
    </row>
    <row collapsed="false" customFormat="false" customHeight="false" hidden="false" ht="14" outlineLevel="0" r="167">
      <c r="A167" s="0" t="s">
        <v>237</v>
      </c>
      <c r="B167" s="0" t="n">
        <v>21986.6541461554</v>
      </c>
      <c r="C167" s="0" t="n">
        <v>6557.61140244374</v>
      </c>
      <c r="D167" s="0" t="n">
        <v>3.35284493039064</v>
      </c>
    </row>
    <row collapsed="false" customFormat="false" customHeight="false" hidden="false" ht="14" outlineLevel="0" r="168">
      <c r="A168" s="0" t="s">
        <v>238</v>
      </c>
      <c r="B168" s="0" t="n">
        <v>22260.7027869346</v>
      </c>
      <c r="C168" s="0" t="n">
        <v>6596.29650040447</v>
      </c>
      <c r="D168" s="0" t="n">
        <v>3.37472743767198</v>
      </c>
    </row>
    <row collapsed="false" customFormat="false" customHeight="false" hidden="false" ht="14" outlineLevel="0" r="169">
      <c r="A169" s="0" t="s">
        <v>239</v>
      </c>
      <c r="B169" s="0" t="n">
        <v>23822.8953504043</v>
      </c>
      <c r="C169" s="0" t="n">
        <v>7559.89314226615</v>
      </c>
      <c r="D169" s="0" t="n">
        <v>3.15122117496798</v>
      </c>
    </row>
    <row collapsed="false" customFormat="false" customHeight="false" hidden="false" ht="14" outlineLevel="0" r="170">
      <c r="A170" s="0" t="s">
        <v>240</v>
      </c>
      <c r="B170" s="0" t="n">
        <v>23368.8832417601</v>
      </c>
      <c r="C170" s="0" t="n">
        <v>7479.19143284907</v>
      </c>
      <c r="D170" s="0" t="n">
        <v>3.12452000347558</v>
      </c>
    </row>
    <row collapsed="false" customFormat="false" customHeight="false" hidden="false" ht="14" outlineLevel="0" r="171">
      <c r="A171" s="0" t="s">
        <v>241</v>
      </c>
      <c r="B171" s="0" t="n">
        <v>20462.26246006</v>
      </c>
      <c r="C171" s="0" t="n">
        <v>6043.38914976961</v>
      </c>
      <c r="D171" s="0" t="n">
        <v>3.38589191477766</v>
      </c>
    </row>
    <row collapsed="false" customFormat="false" customHeight="false" hidden="false" ht="14" outlineLevel="0" r="172">
      <c r="A172" s="0" t="s">
        <v>242</v>
      </c>
      <c r="B172" s="0" t="n">
        <v>21177.8680185937</v>
      </c>
      <c r="C172" s="0" t="n">
        <v>6902.48117807356</v>
      </c>
      <c r="D172" s="0" t="n">
        <v>3.06815295431263</v>
      </c>
    </row>
    <row collapsed="false" customFormat="false" customHeight="false" hidden="false" ht="14" outlineLevel="0" r="173">
      <c r="A173" s="0" t="s">
        <v>243</v>
      </c>
      <c r="B173" s="0" t="n">
        <v>21875.7218391521</v>
      </c>
      <c r="C173" s="0" t="n">
        <v>7385.37955569879</v>
      </c>
      <c r="D173" s="0" t="n">
        <v>2.96203081699059</v>
      </c>
    </row>
    <row collapsed="false" customFormat="false" customHeight="false" hidden="false" ht="14" outlineLevel="0" r="174">
      <c r="A174" s="0" t="s">
        <v>244</v>
      </c>
      <c r="B174" s="0" t="n">
        <v>23239.8955242539</v>
      </c>
      <c r="C174" s="0" t="n">
        <v>8177.70344450381</v>
      </c>
      <c r="D174" s="0" t="n">
        <v>2.84186088208827</v>
      </c>
    </row>
    <row collapsed="false" customFormat="false" customHeight="false" hidden="false" ht="14" outlineLevel="0" r="175">
      <c r="A175" s="0" t="s">
        <v>245</v>
      </c>
      <c r="B175" s="0" t="n">
        <v>25401.8177579633</v>
      </c>
      <c r="C175" s="0" t="n">
        <v>8982.40317051348</v>
      </c>
      <c r="D175" s="0" t="n">
        <v>2.82795341911948</v>
      </c>
    </row>
    <row collapsed="false" customFormat="false" customHeight="false" hidden="false" ht="14" outlineLevel="0" r="176">
      <c r="A176" s="0" t="s">
        <v>246</v>
      </c>
      <c r="B176" s="0" t="n">
        <v>23949.3754818092</v>
      </c>
      <c r="C176" s="0" t="n">
        <v>8880.93369265606</v>
      </c>
      <c r="D176" s="0" t="n">
        <v>2.69671819547687</v>
      </c>
    </row>
    <row collapsed="false" customFormat="false" customHeight="false" hidden="false" ht="14" outlineLevel="0" r="177">
      <c r="A177" s="0" t="s">
        <v>247</v>
      </c>
      <c r="B177" s="0" t="n">
        <v>22937.4341815197</v>
      </c>
      <c r="C177" s="0" t="n">
        <v>5638.80419559242</v>
      </c>
      <c r="D177" s="0" t="n">
        <v>4.06778341398143</v>
      </c>
    </row>
    <row collapsed="false" customFormat="false" customHeight="false" hidden="false" ht="14" outlineLevel="0" r="178">
      <c r="A178" s="0" t="s">
        <v>248</v>
      </c>
      <c r="B178" s="0" t="n">
        <v>21972.601093046</v>
      </c>
      <c r="C178" s="0" t="n">
        <v>4892.42174436548</v>
      </c>
      <c r="D178" s="0" t="n">
        <v>4.49115024033884</v>
      </c>
    </row>
    <row collapsed="false" customFormat="false" customHeight="false" hidden="false" ht="14" outlineLevel="0" r="179">
      <c r="A179" s="0" t="s">
        <v>249</v>
      </c>
      <c r="B179" s="0" t="n">
        <v>22575.6546040157</v>
      </c>
      <c r="C179" s="0" t="n">
        <v>5552.21110198897</v>
      </c>
      <c r="D179" s="0" t="n">
        <v>4.0660656068946</v>
      </c>
    </row>
    <row collapsed="false" customFormat="false" customHeight="false" hidden="false" ht="14" outlineLevel="0" r="180">
      <c r="A180" s="0" t="s">
        <v>250</v>
      </c>
      <c r="B180" s="0" t="n">
        <v>25333.3878934178</v>
      </c>
      <c r="C180" s="0" t="n">
        <v>6792.03185105871</v>
      </c>
      <c r="D180" s="0" t="n">
        <v>3.72986882996859</v>
      </c>
    </row>
    <row collapsed="false" customFormat="false" customHeight="false" hidden="false" ht="14" outlineLevel="0" r="181">
      <c r="A181" s="0" t="s">
        <v>251</v>
      </c>
      <c r="B181" s="0" t="n">
        <v>23228.7329056158</v>
      </c>
      <c r="C181" s="0" t="n">
        <v>5778.63799269438</v>
      </c>
      <c r="D181" s="0" t="n">
        <v>4.01975914306843</v>
      </c>
    </row>
    <row collapsed="false" customFormat="false" customHeight="false" hidden="false" ht="14" outlineLevel="0" r="182">
      <c r="A182" s="0" t="s">
        <v>252</v>
      </c>
      <c r="B182" s="0" t="n">
        <v>25846.8937302526</v>
      </c>
      <c r="C182" s="0" t="n">
        <v>7328.66211727685</v>
      </c>
      <c r="D182" s="0" t="n">
        <v>3.52682294757733</v>
      </c>
    </row>
    <row collapsed="false" customFormat="false" customHeight="false" hidden="false" ht="14" outlineLevel="0" r="183">
      <c r="A183" s="0" t="s">
        <v>253</v>
      </c>
      <c r="B183" s="0" t="n">
        <v>25154.8238028615</v>
      </c>
      <c r="C183" s="0" t="n">
        <v>7477.61479835796</v>
      </c>
      <c r="D183" s="0" t="n">
        <v>3.3640170670981</v>
      </c>
    </row>
    <row collapsed="false" customFormat="false" customHeight="false" hidden="false" ht="14.9" outlineLevel="0" r="184">
      <c r="A184" s="0" t="s">
        <v>254</v>
      </c>
      <c r="B184" s="0" t="n">
        <v>21846.1535056569</v>
      </c>
      <c r="C184" s="0" t="n">
        <v>5013.1072420245</v>
      </c>
      <c r="D184" s="0" t="n">
        <v>4.35780693509252</v>
      </c>
    </row>
    <row collapsed="false" customFormat="false" customHeight="false" hidden="false" ht="14" outlineLevel="0" r="185">
      <c r="A185" s="0" t="s">
        <v>255</v>
      </c>
      <c r="B185" s="0" t="n">
        <v>23482.4784643216</v>
      </c>
      <c r="C185" s="0" t="n">
        <v>5793.94632713988</v>
      </c>
      <c r="D185" s="0" t="n">
        <v>4.05293337881393</v>
      </c>
    </row>
    <row collapsed="false" customFormat="false" customHeight="false" hidden="false" ht="14" outlineLevel="0" r="186">
      <c r="A186" s="0" t="s">
        <v>256</v>
      </c>
      <c r="B186" s="0" t="n">
        <v>20817.9043008763</v>
      </c>
      <c r="C186" s="0" t="n">
        <v>4990.83268736378</v>
      </c>
      <c r="D186" s="0" t="n">
        <v>4.17122865160053</v>
      </c>
    </row>
    <row collapsed="false" customFormat="false" customHeight="false" hidden="false" ht="14" outlineLevel="0" r="187">
      <c r="A187" s="0" t="s">
        <v>257</v>
      </c>
      <c r="B187" s="0" t="n">
        <v>23751.2607921002</v>
      </c>
      <c r="C187" s="0" t="n">
        <v>5380.86442675756</v>
      </c>
      <c r="D187" s="0" t="n">
        <v>4.41402326994</v>
      </c>
    </row>
    <row collapsed="false" customFormat="false" customHeight="false" hidden="false" ht="14" outlineLevel="0" r="188">
      <c r="A188" s="0" t="s">
        <v>258</v>
      </c>
      <c r="B188" s="0" t="n">
        <v>24167.1260922821</v>
      </c>
      <c r="C188" s="0" t="n">
        <v>5454.16671749364</v>
      </c>
      <c r="D188" s="0" t="n">
        <v>4.43094744698007</v>
      </c>
    </row>
    <row collapsed="false" customFormat="false" customHeight="false" hidden="false" ht="14" outlineLevel="0" r="189">
      <c r="A189" s="0" t="s">
        <v>259</v>
      </c>
      <c r="B189" s="0" t="n">
        <v>17892.378711662</v>
      </c>
      <c r="C189" s="0" t="n">
        <v>6840.39401133412</v>
      </c>
      <c r="D189" s="0" t="n">
        <v>2.61569416644939</v>
      </c>
    </row>
    <row collapsed="false" customFormat="false" customHeight="false" hidden="false" ht="14" outlineLevel="0" r="190">
      <c r="A190" s="0" t="s">
        <v>260</v>
      </c>
      <c r="B190" s="0" t="n">
        <v>22492.8466603375</v>
      </c>
      <c r="C190" s="0" t="n">
        <v>4932.44298394669</v>
      </c>
      <c r="D190" s="0" t="n">
        <v>4.56018381429721</v>
      </c>
    </row>
    <row collapsed="false" customFormat="false" customHeight="false" hidden="false" ht="14" outlineLevel="0" r="191">
      <c r="A191" s="0" t="s">
        <v>261</v>
      </c>
      <c r="B191" s="0" t="n">
        <v>18670.6950517704</v>
      </c>
      <c r="C191" s="0" t="n">
        <v>5156.83682600725</v>
      </c>
      <c r="D191" s="0" t="n">
        <v>3.62057123033432</v>
      </c>
    </row>
    <row collapsed="false" customFormat="false" customHeight="false" hidden="false" ht="14" outlineLevel="0" r="192">
      <c r="A192" s="0" t="s">
        <v>262</v>
      </c>
      <c r="B192" s="0" t="n">
        <v>19961.887413419</v>
      </c>
      <c r="C192" s="0" t="n">
        <v>5852.22936793159</v>
      </c>
      <c r="D192" s="0" t="n">
        <v>3.41098855810471</v>
      </c>
    </row>
    <row collapsed="false" customFormat="false" customHeight="false" hidden="false" ht="14" outlineLevel="0" r="193">
      <c r="A193" s="0" t="s">
        <v>263</v>
      </c>
      <c r="B193" s="0" t="n">
        <v>18232.0498873412</v>
      </c>
      <c r="C193" s="0" t="n">
        <v>5564.30484873709</v>
      </c>
      <c r="D193" s="0" t="n">
        <v>3.27660873783349</v>
      </c>
    </row>
    <row collapsed="false" customFormat="false" customHeight="false" hidden="false" ht="14" outlineLevel="0" r="194">
      <c r="A194" s="0" t="s">
        <v>264</v>
      </c>
      <c r="B194" s="0" t="n">
        <v>19869.4745435531</v>
      </c>
      <c r="C194" s="0" t="n">
        <v>5998.78508868439</v>
      </c>
      <c r="D194" s="0" t="n">
        <v>3.31224977221358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3" min="3" style="0" width="12.0470588235294"/>
    <col collapsed="false" hidden="false" max="4" min="4" style="0" width="13.6117647058824"/>
    <col collapsed="false" hidden="false" max="6" min="6" style="0" width="15.5019607843137"/>
    <col collapsed="false" hidden="false" max="7" min="7" style="0" width="13.9490196078431"/>
    <col collapsed="false" hidden="false" max="8" min="8" style="0" width="10.7058823529412"/>
  </cols>
  <sheetData>
    <row collapsed="false" customFormat="false" customHeight="false" hidden="false" ht="14" outlineLevel="0" r="1">
      <c r="A1" s="0" t="s">
        <v>265</v>
      </c>
      <c r="B1" s="0" t="s">
        <v>266</v>
      </c>
      <c r="C1" s="0" t="s">
        <v>267</v>
      </c>
      <c r="D1" s="0" t="s">
        <v>268</v>
      </c>
      <c r="E1" s="0" t="s">
        <v>269</v>
      </c>
      <c r="F1" s="0" t="s">
        <v>270</v>
      </c>
      <c r="G1" s="0" t="s">
        <v>271</v>
      </c>
      <c r="H1" s="0" t="s">
        <v>272</v>
      </c>
      <c r="I1" s="0" t="s">
        <v>273</v>
      </c>
    </row>
    <row collapsed="false" customFormat="false" customHeight="false" hidden="false" ht="14" outlineLevel="0" r="2">
      <c r="A2" s="0" t="n">
        <v>1500</v>
      </c>
      <c r="B2" s="0" t="n">
        <v>-44.524284</v>
      </c>
      <c r="C2" s="2" t="n">
        <f aca="false">10^(B2/10)</f>
        <v>3.52834951991075E-005</v>
      </c>
      <c r="D2" s="2" t="n">
        <f aca="false">A2*C2</f>
        <v>0.0529252427986613</v>
      </c>
      <c r="E2" s="2" t="n">
        <f aca="false">SUM(D$2:D$64)/SUM(C$2:C$64)</f>
        <v>19869.4745435531</v>
      </c>
      <c r="F2" s="2" t="n">
        <f aca="false">A2^2*C2</f>
        <v>79.3878641979919</v>
      </c>
      <c r="G2" s="2" t="n">
        <f aca="false">E2^2</f>
        <v>394796018.636904</v>
      </c>
      <c r="H2" s="2" t="n">
        <f aca="false">SQRT((SUM(F$2:F$64)/SUM(C$2:C$64))-G2)</f>
        <v>5998.78508868439</v>
      </c>
      <c r="I2" s="2" t="n">
        <f aca="false">E2/H2</f>
        <v>3.31224977221358</v>
      </c>
    </row>
    <row collapsed="false" customFormat="false" customHeight="false" hidden="false" ht="14" outlineLevel="0" r="3">
      <c r="A3" s="0" t="n">
        <v>3000</v>
      </c>
      <c r="B3" s="0" t="n">
        <v>-46.843975</v>
      </c>
      <c r="C3" s="2" t="n">
        <f aca="false">10^(B3/10)</f>
        <v>2.06824746168693E-005</v>
      </c>
      <c r="D3" s="2" t="n">
        <f aca="false">A3*C3</f>
        <v>0.0620474238506079</v>
      </c>
      <c r="F3" s="2" t="n">
        <f aca="false">A3^2*C3</f>
        <v>186.142271551824</v>
      </c>
    </row>
    <row collapsed="false" customFormat="false" customHeight="false" hidden="false" ht="14" outlineLevel="0" r="4">
      <c r="A4" s="0" t="n">
        <v>4500</v>
      </c>
      <c r="B4" s="0" t="n">
        <v>-48.429375</v>
      </c>
      <c r="C4" s="2" t="n">
        <f aca="false">10^(B4/10)</f>
        <v>1.4356960317549E-005</v>
      </c>
      <c r="D4" s="2" t="n">
        <f aca="false">A4*C4</f>
        <v>0.0646063214289705</v>
      </c>
      <c r="F4" s="2" t="n">
        <f aca="false">A4^2*C4</f>
        <v>290.728446430367</v>
      </c>
    </row>
    <row collapsed="false" customFormat="false" customHeight="false" hidden="false" ht="14" outlineLevel="0" r="5">
      <c r="A5" s="0" t="n">
        <v>6000</v>
      </c>
      <c r="B5" s="0" t="n">
        <v>-43.174145</v>
      </c>
      <c r="C5" s="2" t="n">
        <f aca="false">10^(B5/10)</f>
        <v>4.81488035713285E-005</v>
      </c>
      <c r="D5" s="2" t="n">
        <f aca="false">A5*C5</f>
        <v>0.288892821427971</v>
      </c>
      <c r="F5" s="2" t="n">
        <f aca="false">A5^2*C5</f>
        <v>1733.35692856783</v>
      </c>
    </row>
    <row collapsed="false" customFormat="false" customHeight="false" hidden="false" ht="14" outlineLevel="0" r="6">
      <c r="A6" s="0" t="n">
        <v>7500</v>
      </c>
      <c r="B6" s="0" t="n">
        <v>-36.573944</v>
      </c>
      <c r="C6" s="2" t="n">
        <f aca="false">10^(B6/10)</f>
        <v>0.000220092680650414</v>
      </c>
      <c r="D6" s="2" t="n">
        <f aca="false">A6*C6</f>
        <v>1.6506951048781</v>
      </c>
      <c r="F6" s="2" t="n">
        <f aca="false">A6^2*C6</f>
        <v>12380.2132865858</v>
      </c>
    </row>
    <row collapsed="false" customFormat="false" customHeight="false" hidden="false" ht="14" outlineLevel="0" r="7">
      <c r="A7" s="0" t="n">
        <v>9000</v>
      </c>
      <c r="B7" s="0" t="n">
        <v>-34.510754</v>
      </c>
      <c r="C7" s="2" t="n">
        <f aca="false">10^(B7/10)</f>
        <v>0.000353935887199604</v>
      </c>
      <c r="D7" s="2" t="n">
        <f aca="false">A7*C7</f>
        <v>3.18542298479644</v>
      </c>
      <c r="F7" s="2" t="n">
        <f aca="false">A7^2*C7</f>
        <v>28668.8068631679</v>
      </c>
    </row>
    <row collapsed="false" customFormat="false" customHeight="false" hidden="false" ht="14" outlineLevel="0" r="8">
      <c r="A8" s="0" t="n">
        <v>10500</v>
      </c>
      <c r="B8" s="0" t="n">
        <v>-32.793312</v>
      </c>
      <c r="C8" s="2" t="n">
        <f aca="false">10^(B8/10)</f>
        <v>0.000525616270033515</v>
      </c>
      <c r="D8" s="2" t="n">
        <f aca="false">A8*C8</f>
        <v>5.5189708353519</v>
      </c>
      <c r="F8" s="2" t="n">
        <f aca="false">A8^2*C8</f>
        <v>57949.193771195</v>
      </c>
    </row>
    <row collapsed="false" customFormat="false" customHeight="false" hidden="false" ht="14" outlineLevel="0" r="9">
      <c r="A9" s="0" t="n">
        <v>12000</v>
      </c>
      <c r="B9" s="0" t="n">
        <v>-26.779291</v>
      </c>
      <c r="C9" s="2" t="n">
        <f aca="false">10^(B9/10)</f>
        <v>0.00209928257042215</v>
      </c>
      <c r="D9" s="2" t="n">
        <f aca="false">A9*C9</f>
        <v>25.1913908450658</v>
      </c>
      <c r="F9" s="2" t="n">
        <f aca="false">A9^2*C9</f>
        <v>302296.69014079</v>
      </c>
    </row>
    <row collapsed="false" customFormat="false" customHeight="false" hidden="false" ht="14" outlineLevel="0" r="10">
      <c r="A10" s="0" t="n">
        <v>13500</v>
      </c>
      <c r="B10" s="0" t="n">
        <v>-21.307184</v>
      </c>
      <c r="C10" s="2" t="n">
        <f aca="false">10^(B10/10)</f>
        <v>0.00740084996518261</v>
      </c>
      <c r="D10" s="2" t="n">
        <f aca="false">A10*C10</f>
        <v>99.9114745299652</v>
      </c>
      <c r="F10" s="2" t="n">
        <f aca="false">A10^2*C10</f>
        <v>1348804.90615453</v>
      </c>
    </row>
    <row collapsed="false" customFormat="false" customHeight="false" hidden="false" ht="14" outlineLevel="0" r="11">
      <c r="A11" s="0" t="n">
        <v>15000</v>
      </c>
      <c r="B11" s="0" t="n">
        <v>-17.74548</v>
      </c>
      <c r="C11" s="2" t="n">
        <f aca="false">10^(B11/10)</f>
        <v>0.0168055217395348</v>
      </c>
      <c r="D11" s="2" t="n">
        <f aca="false">A11*C11</f>
        <v>252.082826093023</v>
      </c>
      <c r="F11" s="2" t="n">
        <f aca="false">A11^2*C11</f>
        <v>3781242.39139534</v>
      </c>
    </row>
    <row collapsed="false" customFormat="false" customHeight="false" hidden="false" ht="14" outlineLevel="0" r="12">
      <c r="A12" s="0" t="n">
        <v>16500</v>
      </c>
      <c r="B12" s="0" t="n">
        <v>-15.972036</v>
      </c>
      <c r="C12" s="2" t="n">
        <f aca="false">10^(B12/10)</f>
        <v>0.025281125234481</v>
      </c>
      <c r="D12" s="2" t="n">
        <f aca="false">A12*C12</f>
        <v>417.138566368937</v>
      </c>
      <c r="F12" s="2" t="n">
        <f aca="false">A12^2*C12</f>
        <v>6882786.34508746</v>
      </c>
    </row>
    <row collapsed="false" customFormat="false" customHeight="false" hidden="false" ht="14" outlineLevel="0" r="13">
      <c r="A13" s="0" t="n">
        <v>18000</v>
      </c>
      <c r="B13" s="0" t="n">
        <v>-14.644946</v>
      </c>
      <c r="C13" s="2" t="n">
        <f aca="false">10^(B13/10)</f>
        <v>0.0343166906693362</v>
      </c>
      <c r="D13" s="2" t="n">
        <f aca="false">A13*C13</f>
        <v>617.700432048051</v>
      </c>
      <c r="F13" s="2" t="n">
        <f aca="false">A13^2*C13</f>
        <v>11118607.7768649</v>
      </c>
    </row>
    <row collapsed="false" customFormat="false" customHeight="false" hidden="false" ht="14" outlineLevel="0" r="14">
      <c r="A14" s="0" t="n">
        <v>19500</v>
      </c>
      <c r="B14" s="0" t="n">
        <v>-14.072077</v>
      </c>
      <c r="C14" s="2" t="n">
        <f aca="false">10^(B14/10)</f>
        <v>0.039155457255261</v>
      </c>
      <c r="D14" s="2" t="n">
        <f aca="false">A14*C14</f>
        <v>763.53141647759</v>
      </c>
      <c r="F14" s="2" t="n">
        <f aca="false">A14^2*C14</f>
        <v>14888862.621313</v>
      </c>
    </row>
    <row collapsed="false" customFormat="false" customHeight="false" hidden="false" ht="14" outlineLevel="0" r="15">
      <c r="A15" s="0" t="n">
        <v>21000</v>
      </c>
      <c r="B15" s="0" t="n">
        <v>-15.383071</v>
      </c>
      <c r="C15" s="2" t="n">
        <f aca="false">10^(B15/10)</f>
        <v>0.0289529553105615</v>
      </c>
      <c r="D15" s="2" t="n">
        <f aca="false">A15*C15</f>
        <v>608.012061521792</v>
      </c>
      <c r="F15" s="2" t="n">
        <f aca="false">A15^2*C15</f>
        <v>12768253.2919576</v>
      </c>
    </row>
    <row collapsed="false" customFormat="false" customHeight="false" hidden="false" ht="14" outlineLevel="0" r="16">
      <c r="A16" s="0" t="n">
        <v>22500</v>
      </c>
      <c r="B16" s="0" t="n">
        <v>-17.856392</v>
      </c>
      <c r="C16" s="2" t="n">
        <f aca="false">10^(B16/10)</f>
        <v>0.0163817690891941</v>
      </c>
      <c r="D16" s="2" t="n">
        <f aca="false">A16*C16</f>
        <v>368.589804506868</v>
      </c>
      <c r="F16" s="2" t="n">
        <f aca="false">A16^2*C16</f>
        <v>8293270.60140453</v>
      </c>
    </row>
    <row collapsed="false" customFormat="false" customHeight="false" hidden="false" ht="14" outlineLevel="0" r="17">
      <c r="A17" s="0" t="n">
        <v>24000</v>
      </c>
      <c r="B17" s="0" t="n">
        <v>-20.853777</v>
      </c>
      <c r="C17" s="2" t="n">
        <f aca="false">10^(B17/10)</f>
        <v>0.00821527867568749</v>
      </c>
      <c r="D17" s="2" t="n">
        <f aca="false">A17*C17</f>
        <v>197.1666882165</v>
      </c>
      <c r="F17" s="2" t="n">
        <f aca="false">A17^2*C17</f>
        <v>4732000.517196</v>
      </c>
    </row>
    <row collapsed="false" customFormat="false" customHeight="false" hidden="false" ht="14" outlineLevel="0" r="18">
      <c r="A18" s="0" t="n">
        <v>25500</v>
      </c>
      <c r="B18" s="0" t="n">
        <v>-24.54874</v>
      </c>
      <c r="C18" s="2" t="n">
        <f aca="false">10^(B18/10)</f>
        <v>0.00350853650856477</v>
      </c>
      <c r="D18" s="2" t="n">
        <f aca="false">A18*C18</f>
        <v>89.4676809684017</v>
      </c>
      <c r="F18" s="2" t="n">
        <f aca="false">A18^2*C18</f>
        <v>2281425.86469424</v>
      </c>
    </row>
    <row collapsed="false" customFormat="false" customHeight="false" hidden="false" ht="14" outlineLevel="0" r="19">
      <c r="A19" s="0" t="n">
        <v>27000</v>
      </c>
      <c r="B19" s="0" t="n">
        <v>-27.336977</v>
      </c>
      <c r="C19" s="2" t="n">
        <f aca="false">10^(B19/10)</f>
        <v>0.00184630012885415</v>
      </c>
      <c r="D19" s="2" t="n">
        <f aca="false">A19*C19</f>
        <v>49.8501034790619</v>
      </c>
      <c r="F19" s="2" t="n">
        <f aca="false">A19^2*C19</f>
        <v>1345952.79393467</v>
      </c>
    </row>
    <row collapsed="false" customFormat="false" customHeight="false" hidden="false" ht="14" outlineLevel="0" r="20">
      <c r="A20" s="0" t="n">
        <v>28500</v>
      </c>
      <c r="B20" s="0" t="n">
        <v>-30.350571</v>
      </c>
      <c r="C20" s="2" t="n">
        <f aca="false">10^(B20/10)</f>
        <v>0.000922450137643167</v>
      </c>
      <c r="D20" s="2" t="n">
        <f aca="false">A20*C20</f>
        <v>26.2898289228303</v>
      </c>
      <c r="F20" s="2" t="n">
        <f aca="false">A20^2*C20</f>
        <v>749260.124300662</v>
      </c>
    </row>
    <row collapsed="false" customFormat="false" customHeight="false" hidden="false" ht="14" outlineLevel="0" r="21">
      <c r="A21" s="0" t="n">
        <v>30000</v>
      </c>
      <c r="B21" s="0" t="n">
        <v>-34.919418</v>
      </c>
      <c r="C21" s="2" t="n">
        <f aca="false">10^(B21/10)</f>
        <v>0.000322150047709396</v>
      </c>
      <c r="D21" s="2" t="n">
        <f aca="false">A21*C21</f>
        <v>9.66450143128189</v>
      </c>
      <c r="F21" s="2" t="n">
        <f aca="false">A21^2*C21</f>
        <v>289935.042938457</v>
      </c>
    </row>
    <row collapsed="false" customFormat="false" customHeight="false" hidden="false" ht="14" outlineLevel="0" r="22">
      <c r="A22" s="0" t="n">
        <v>31500</v>
      </c>
      <c r="B22" s="0" t="n">
        <v>-39.99894</v>
      </c>
      <c r="C22" s="2" t="n">
        <f aca="false">10^(B22/10)</f>
        <v>0.000100024410380834</v>
      </c>
      <c r="D22" s="2" t="n">
        <f aca="false">A22*C22</f>
        <v>3.15076892699629</v>
      </c>
      <c r="F22" s="2" t="n">
        <f aca="false">A22^2*C22</f>
        <v>99249.221200383</v>
      </c>
    </row>
    <row collapsed="false" customFormat="false" customHeight="false" hidden="false" ht="14" outlineLevel="0" r="23">
      <c r="A23" s="0" t="n">
        <v>33000</v>
      </c>
      <c r="B23" s="0" t="n">
        <v>-42.388073</v>
      </c>
      <c r="C23" s="2" t="n">
        <f aca="false">10^(B23/10)</f>
        <v>5.77022436155618E-005</v>
      </c>
      <c r="D23" s="2" t="n">
        <f aca="false">A23*C23</f>
        <v>1.90417403931354</v>
      </c>
      <c r="F23" s="2" t="n">
        <f aca="false">A23^2*C23</f>
        <v>62837.7432973468</v>
      </c>
    </row>
    <row collapsed="false" customFormat="false" customHeight="false" hidden="false" ht="14" outlineLevel="0" r="24">
      <c r="A24" s="0" t="n">
        <v>34500</v>
      </c>
      <c r="B24" s="0" t="n">
        <v>-38.309731</v>
      </c>
      <c r="C24" s="2" t="n">
        <f aca="false">10^(B24/10)</f>
        <v>0.00014757979406891</v>
      </c>
      <c r="D24" s="2" t="n">
        <f aca="false">A24*C24</f>
        <v>5.09150289537741</v>
      </c>
      <c r="F24" s="2" t="n">
        <f aca="false">A24^2*C24</f>
        <v>175656.849890521</v>
      </c>
    </row>
    <row collapsed="false" customFormat="false" customHeight="false" hidden="false" ht="14" outlineLevel="0" r="25">
      <c r="A25" s="0" t="n">
        <v>36000</v>
      </c>
      <c r="B25" s="0" t="n">
        <v>-34.679001</v>
      </c>
      <c r="C25" s="2" t="n">
        <f aca="false">10^(B25/10)</f>
        <v>0.000340486502208132</v>
      </c>
      <c r="D25" s="2" t="n">
        <f aca="false">A25*C25</f>
        <v>12.2575140794927</v>
      </c>
      <c r="F25" s="2" t="n">
        <f aca="false">A25^2*C25</f>
        <v>441270.506861739</v>
      </c>
    </row>
    <row collapsed="false" customFormat="false" customHeight="false" hidden="false" ht="14" outlineLevel="0" r="26">
      <c r="A26" s="0" t="n">
        <v>37500</v>
      </c>
      <c r="B26" s="0" t="n">
        <v>-33.05938</v>
      </c>
      <c r="C26" s="2" t="n">
        <f aca="false">10^(B26/10)</f>
        <v>0.000494381259954212</v>
      </c>
      <c r="D26" s="2" t="n">
        <f aca="false">A26*C26</f>
        <v>18.539297248283</v>
      </c>
      <c r="F26" s="2" t="n">
        <f aca="false">A26^2*C26</f>
        <v>695223.646810611</v>
      </c>
    </row>
    <row collapsed="false" customFormat="false" customHeight="false" hidden="false" ht="14" outlineLevel="0" r="27">
      <c r="A27" s="0" t="n">
        <v>39000</v>
      </c>
      <c r="B27" s="0" t="n">
        <v>-33.060169</v>
      </c>
      <c r="C27" s="2" t="n">
        <f aca="false">10^(B27/10)</f>
        <v>0.000494291451909207</v>
      </c>
      <c r="D27" s="2" t="n">
        <f aca="false">A27*C27</f>
        <v>19.2773666244591</v>
      </c>
      <c r="F27" s="2" t="n">
        <f aca="false">A27^2*C27</f>
        <v>751817.298353905</v>
      </c>
    </row>
    <row collapsed="false" customFormat="false" customHeight="false" hidden="false" ht="14" outlineLevel="0" r="28">
      <c r="A28" s="0" t="n">
        <v>40500</v>
      </c>
      <c r="B28" s="0" t="n">
        <v>-33.536751</v>
      </c>
      <c r="C28" s="2" t="n">
        <f aca="false">10^(B28/10)</f>
        <v>0.000442919600986419</v>
      </c>
      <c r="D28" s="2" t="n">
        <f aca="false">A28*C28</f>
        <v>17.93824383995</v>
      </c>
      <c r="F28" s="2" t="n">
        <f aca="false">A28^2*C28</f>
        <v>726498.875517973</v>
      </c>
    </row>
    <row collapsed="false" customFormat="false" customHeight="false" hidden="false" ht="14" outlineLevel="0" r="29">
      <c r="A29" s="0" t="n">
        <v>42000</v>
      </c>
      <c r="B29" s="0" t="n">
        <v>-33.7099</v>
      </c>
      <c r="C29" s="2" t="n">
        <f aca="false">10^(B29/10)</f>
        <v>0.000425608213012185</v>
      </c>
      <c r="D29" s="2" t="n">
        <f aca="false">A29*C29</f>
        <v>17.8755449465118</v>
      </c>
      <c r="F29" s="2" t="n">
        <f aca="false">A29^2*C29</f>
        <v>750772.887753494</v>
      </c>
    </row>
    <row collapsed="false" customFormat="false" customHeight="false" hidden="false" ht="14" outlineLevel="0" r="30">
      <c r="A30" s="0" t="n">
        <v>43500</v>
      </c>
      <c r="B30" s="0" t="n">
        <v>-33.626812</v>
      </c>
      <c r="C30" s="2" t="n">
        <f aca="false">10^(B30/10)</f>
        <v>0.000433829219999582</v>
      </c>
      <c r="D30" s="2" t="n">
        <f aca="false">A30*C30</f>
        <v>18.8715710699818</v>
      </c>
      <c r="F30" s="2" t="n">
        <f aca="false">A30^2*C30</f>
        <v>820913.341544209</v>
      </c>
    </row>
    <row collapsed="false" customFormat="false" customHeight="false" hidden="false" ht="14" outlineLevel="0" r="31">
      <c r="A31" s="0" t="n">
        <v>45000</v>
      </c>
      <c r="B31" s="0" t="n">
        <v>-33.52742</v>
      </c>
      <c r="C31" s="2" t="n">
        <f aca="false">10^(B31/10)</f>
        <v>0.000443872255460994</v>
      </c>
      <c r="D31" s="2" t="n">
        <f aca="false">A31*C31</f>
        <v>19.9742514957447</v>
      </c>
      <c r="F31" s="2" t="n">
        <f aca="false">A31^2*C31</f>
        <v>898841.317308513</v>
      </c>
    </row>
    <row collapsed="false" customFormat="false" customHeight="false" hidden="false" ht="14" outlineLevel="0" r="32">
      <c r="A32" s="0" t="n">
        <v>46500</v>
      </c>
      <c r="B32" s="0" t="n">
        <v>-33.831116</v>
      </c>
      <c r="C32" s="2" t="n">
        <f aca="false">10^(B32/10)</f>
        <v>0.0004138933036134</v>
      </c>
      <c r="D32" s="2" t="n">
        <f aca="false">A32*C32</f>
        <v>19.2460386180231</v>
      </c>
      <c r="F32" s="2" t="n">
        <f aca="false">A32^2*C32</f>
        <v>894940.795738075</v>
      </c>
    </row>
    <row collapsed="false" customFormat="false" customHeight="false" hidden="false" ht="14" outlineLevel="0" r="33">
      <c r="A33" s="0" t="n">
        <v>48000</v>
      </c>
      <c r="B33" s="0" t="n">
        <v>-34.147594</v>
      </c>
      <c r="C33" s="2" t="n">
        <f aca="false">10^(B33/10)</f>
        <v>0.000384804905681557</v>
      </c>
      <c r="D33" s="2" t="n">
        <f aca="false">A33*C33</f>
        <v>18.4706354727147</v>
      </c>
      <c r="F33" s="2" t="n">
        <f aca="false">A33^2*C33</f>
        <v>886590.502690307</v>
      </c>
    </row>
    <row collapsed="false" customFormat="false" customHeight="false" hidden="false" ht="14" outlineLevel="0" r="34">
      <c r="A34" s="0" t="n">
        <v>49500</v>
      </c>
      <c r="B34" s="0" t="n">
        <v>-33.929932</v>
      </c>
      <c r="C34" s="2" t="n">
        <f aca="false">10^(B34/10)</f>
        <v>0.000404582226425873</v>
      </c>
      <c r="D34" s="2" t="n">
        <f aca="false">A34*C34</f>
        <v>20.0268202080807</v>
      </c>
      <c r="F34" s="2" t="n">
        <f aca="false">A34^2*C34</f>
        <v>991327.600299994</v>
      </c>
    </row>
    <row collapsed="false" customFormat="false" customHeight="false" hidden="false" ht="14" outlineLevel="0" r="35">
      <c r="A35" s="0" t="n">
        <v>51000</v>
      </c>
      <c r="B35" s="0" t="n">
        <v>-33.826645</v>
      </c>
      <c r="C35" s="2" t="n">
        <f aca="false">10^(B35/10)</f>
        <v>0.000414319620295981</v>
      </c>
      <c r="D35" s="2" t="n">
        <f aca="false">A35*C35</f>
        <v>21.130300635095</v>
      </c>
      <c r="F35" s="2" t="n">
        <f aca="false">A35^2*C35</f>
        <v>1077645.33238985</v>
      </c>
    </row>
    <row collapsed="false" customFormat="false" customHeight="false" hidden="false" ht="14" outlineLevel="0" r="36">
      <c r="A36" s="0" t="n">
        <v>52500</v>
      </c>
      <c r="B36" s="0" t="n">
        <v>-34.420929</v>
      </c>
      <c r="C36" s="2" t="n">
        <f aca="false">10^(B36/10)</f>
        <v>0.000361332561667853</v>
      </c>
      <c r="D36" s="2" t="n">
        <f aca="false">A36*C36</f>
        <v>18.9699594875623</v>
      </c>
      <c r="F36" s="2" t="n">
        <f aca="false">A36^2*C36</f>
        <v>995922.873097021</v>
      </c>
    </row>
    <row collapsed="false" customFormat="false" customHeight="false" hidden="false" ht="14" outlineLevel="0" r="37">
      <c r="A37" s="0" t="n">
        <v>54000</v>
      </c>
      <c r="B37" s="0" t="n">
        <v>-35.68322</v>
      </c>
      <c r="C37" s="2" t="n">
        <f aca="false">10^(B37/10)</f>
        <v>0.000270195430479865</v>
      </c>
      <c r="D37" s="2" t="n">
        <f aca="false">A37*C37</f>
        <v>14.5905532459127</v>
      </c>
      <c r="F37" s="2" t="n">
        <f aca="false">A37^2*C37</f>
        <v>787889.875279287</v>
      </c>
    </row>
    <row collapsed="false" customFormat="false" customHeight="false" hidden="false" ht="14" outlineLevel="0" r="38">
      <c r="A38" s="0" t="n">
        <v>55500</v>
      </c>
      <c r="B38" s="0" t="n">
        <v>-37.425415</v>
      </c>
      <c r="C38" s="2" t="n">
        <f aca="false">10^(B38/10)</f>
        <v>0.000180908303093782</v>
      </c>
      <c r="D38" s="2" t="n">
        <f aca="false">A38*C38</f>
        <v>10.0404108217049</v>
      </c>
      <c r="F38" s="2" t="n">
        <f aca="false">A38^2*C38</f>
        <v>557242.800604623</v>
      </c>
    </row>
    <row collapsed="false" customFormat="false" customHeight="false" hidden="false" ht="14" outlineLevel="0" r="39">
      <c r="A39" s="0" t="n">
        <v>57000</v>
      </c>
      <c r="B39" s="0" t="n">
        <v>-39.337379</v>
      </c>
      <c r="C39" s="2" t="n">
        <f aca="false">10^(B39/10)</f>
        <v>0.000116482880030418</v>
      </c>
      <c r="D39" s="2" t="n">
        <f aca="false">A39*C39</f>
        <v>6.63952416173382</v>
      </c>
      <c r="F39" s="2" t="n">
        <f aca="false">A39^2*C39</f>
        <v>378452.877218828</v>
      </c>
    </row>
    <row collapsed="false" customFormat="false" customHeight="false" hidden="false" ht="14" outlineLevel="0" r="40">
      <c r="A40" s="0" t="n">
        <v>58500</v>
      </c>
      <c r="B40" s="0" t="n">
        <v>-40.732513</v>
      </c>
      <c r="C40" s="2" t="n">
        <f aca="false">10^(B40/10)</f>
        <v>8.44789874801267E-005</v>
      </c>
      <c r="D40" s="2" t="n">
        <f aca="false">A40*C40</f>
        <v>4.94202076758741</v>
      </c>
      <c r="F40" s="2" t="n">
        <f aca="false">A40^2*C40</f>
        <v>289108.214903864</v>
      </c>
    </row>
    <row collapsed="false" customFormat="false" customHeight="false" hidden="false" ht="14" outlineLevel="0" r="41">
      <c r="A41" s="0" t="n">
        <v>60000</v>
      </c>
      <c r="B41" s="0" t="n">
        <v>-41.582127</v>
      </c>
      <c r="C41" s="2" t="n">
        <f aca="false">10^(B41/10)</f>
        <v>6.94684005926065E-005</v>
      </c>
      <c r="D41" s="2" t="n">
        <f aca="false">A41*C41</f>
        <v>4.16810403555639</v>
      </c>
      <c r="F41" s="2" t="n">
        <f aca="false">A41^2*C41</f>
        <v>250086.242133383</v>
      </c>
    </row>
    <row collapsed="false" customFormat="false" customHeight="false" hidden="false" ht="14" outlineLevel="0" r="42">
      <c r="A42" s="0" t="n">
        <v>61500</v>
      </c>
      <c r="B42" s="0" t="n">
        <v>-42.500729</v>
      </c>
      <c r="C42" s="2" t="n">
        <f aca="false">10^(B42/10)</f>
        <v>5.62246939367238E-005</v>
      </c>
      <c r="D42" s="2" t="n">
        <f aca="false">A42*C42</f>
        <v>3.45781867710851</v>
      </c>
      <c r="F42" s="2" t="n">
        <f aca="false">A42^2*C42</f>
        <v>212655.848642174</v>
      </c>
    </row>
    <row collapsed="false" customFormat="false" customHeight="false" hidden="false" ht="14" outlineLevel="0" r="43">
      <c r="A43" s="0" t="n">
        <v>63000</v>
      </c>
      <c r="B43" s="0" t="n">
        <v>-43.572102</v>
      </c>
      <c r="C43" s="2" t="n">
        <f aca="false">10^(B43/10)</f>
        <v>4.3932892728247E-005</v>
      </c>
      <c r="D43" s="2" t="n">
        <f aca="false">A43*C43</f>
        <v>2.76777224187956</v>
      </c>
      <c r="F43" s="2" t="n">
        <f aca="false">A43^2*C43</f>
        <v>174369.651238412</v>
      </c>
    </row>
    <row collapsed="false" customFormat="false" customHeight="false" hidden="false" ht="14" outlineLevel="0" r="44">
      <c r="A44" s="0" t="n">
        <v>64500</v>
      </c>
      <c r="B44" s="0" t="n">
        <v>-47.067535</v>
      </c>
      <c r="C44" s="2" t="n">
        <f aca="false">10^(B44/10)</f>
        <v>1.96447497136134E-005</v>
      </c>
      <c r="D44" s="2" t="n">
        <f aca="false">A44*C44</f>
        <v>1.26708635652807</v>
      </c>
      <c r="F44" s="2" t="n">
        <f aca="false">A44^2*C44</f>
        <v>81727.0699960603</v>
      </c>
    </row>
    <row collapsed="false" customFormat="false" customHeight="false" hidden="false" ht="14" outlineLevel="0" r="45">
      <c r="A45" s="0" t="n">
        <v>66000</v>
      </c>
      <c r="B45" s="0" t="n">
        <v>-52.120003</v>
      </c>
      <c r="C45" s="2" t="n">
        <f aca="false">10^(B45/10)</f>
        <v>6.13761581193168E-006</v>
      </c>
      <c r="D45" s="2" t="n">
        <f aca="false">A45*C45</f>
        <v>0.405082643587491</v>
      </c>
      <c r="F45" s="2" t="n">
        <f aca="false">A45^2*C45</f>
        <v>26735.4544767744</v>
      </c>
    </row>
    <row collapsed="false" customFormat="false" customHeight="false" hidden="false" ht="14" outlineLevel="0" r="46">
      <c r="A46" s="0" t="n">
        <v>67500</v>
      </c>
      <c r="B46" s="0" t="n">
        <v>-51.672783</v>
      </c>
      <c r="C46" s="2" t="n">
        <f aca="false">10^(B46/10)</f>
        <v>6.80333255012694E-006</v>
      </c>
      <c r="D46" s="2" t="n">
        <f aca="false">A46*C46</f>
        <v>0.459224947133569</v>
      </c>
      <c r="F46" s="2" t="n">
        <f aca="false">A46^2*C46</f>
        <v>30997.6839315159</v>
      </c>
    </row>
    <row collapsed="false" customFormat="false" customHeight="false" hidden="false" ht="14" outlineLevel="0" r="47">
      <c r="A47" s="0" t="n">
        <v>69000</v>
      </c>
      <c r="B47" s="0" t="n">
        <v>-50.136158</v>
      </c>
      <c r="C47" s="2" t="n">
        <f aca="false">10^(B47/10)</f>
        <v>9.69134825362575E-006</v>
      </c>
      <c r="D47" s="2" t="n">
        <f aca="false">A47*C47</f>
        <v>0.668703029500177</v>
      </c>
      <c r="F47" s="2" t="n">
        <f aca="false">A47^2*C47</f>
        <v>46140.5090355122</v>
      </c>
    </row>
    <row collapsed="false" customFormat="false" customHeight="false" hidden="false" ht="14" outlineLevel="0" r="48">
      <c r="A48" s="0" t="n">
        <v>70500</v>
      </c>
      <c r="B48" s="0" t="n">
        <v>-48.40937</v>
      </c>
      <c r="C48" s="2" t="n">
        <f aca="false">10^(B48/10)</f>
        <v>1.44232456407757E-005</v>
      </c>
      <c r="D48" s="2" t="n">
        <f aca="false">A48*C48</f>
        <v>1.01683881767468</v>
      </c>
      <c r="F48" s="2" t="n">
        <f aca="false">A48^2*C48</f>
        <v>71687.1366460653</v>
      </c>
    </row>
    <row collapsed="false" customFormat="false" customHeight="false" hidden="false" ht="14" outlineLevel="0" r="49">
      <c r="A49" s="0" t="n">
        <v>72000</v>
      </c>
      <c r="B49" s="0" t="n">
        <v>-47.112675</v>
      </c>
      <c r="C49" s="2" t="n">
        <f aca="false">10^(B49/10)</f>
        <v>1.94416222253531E-005</v>
      </c>
      <c r="D49" s="2" t="n">
        <f aca="false">A49*C49</f>
        <v>1.39979680022542</v>
      </c>
      <c r="F49" s="2" t="n">
        <f aca="false">A49^2*C49</f>
        <v>100785.369616231</v>
      </c>
    </row>
    <row collapsed="false" customFormat="false" customHeight="false" hidden="false" ht="14" outlineLevel="0" r="50">
      <c r="A50" s="0" t="n">
        <v>73500</v>
      </c>
      <c r="B50" s="0" t="n">
        <v>-46.394497</v>
      </c>
      <c r="C50" s="2" t="n">
        <f aca="false">10^(B50/10)</f>
        <v>2.2937722798382E-005</v>
      </c>
      <c r="D50" s="2" t="n">
        <f aca="false">A50*C50</f>
        <v>1.68592262568108</v>
      </c>
      <c r="F50" s="2" t="n">
        <f aca="false">A50^2*C50</f>
        <v>123915.312987559</v>
      </c>
    </row>
    <row collapsed="false" customFormat="false" customHeight="false" hidden="false" ht="14" outlineLevel="0" r="51">
      <c r="A51" s="0" t="n">
        <v>75000</v>
      </c>
      <c r="B51" s="0" t="n">
        <v>-46.230816</v>
      </c>
      <c r="C51" s="2" t="n">
        <f aca="false">10^(B51/10)</f>
        <v>2.38187189515455E-005</v>
      </c>
      <c r="D51" s="2" t="n">
        <f aca="false">A51*C51</f>
        <v>1.78640392136591</v>
      </c>
      <c r="F51" s="2" t="n">
        <f aca="false">A51^2*C51</f>
        <v>133980.294102443</v>
      </c>
    </row>
    <row collapsed="false" customFormat="false" customHeight="false" hidden="false" ht="14" outlineLevel="0" r="52">
      <c r="A52" s="0" t="n">
        <v>76500</v>
      </c>
      <c r="B52" s="0" t="n">
        <v>-46.38718</v>
      </c>
      <c r="C52" s="2" t="n">
        <f aca="false">10^(B52/10)</f>
        <v>2.29764008817446E-005</v>
      </c>
      <c r="D52" s="2" t="n">
        <f aca="false">A52*C52</f>
        <v>1.75769466745346</v>
      </c>
      <c r="F52" s="2" t="n">
        <f aca="false">A52^2*C52</f>
        <v>134463.64206019</v>
      </c>
    </row>
    <row collapsed="false" customFormat="false" customHeight="false" hidden="false" ht="14" outlineLevel="0" r="53">
      <c r="A53" s="0" t="n">
        <v>78000</v>
      </c>
      <c r="B53" s="0" t="n">
        <v>-47.013844</v>
      </c>
      <c r="C53" s="2" t="n">
        <f aca="false">10^(B53/10)</f>
        <v>1.98891214626611E-005</v>
      </c>
      <c r="D53" s="2" t="n">
        <f aca="false">A53*C53</f>
        <v>1.55135147408757</v>
      </c>
      <c r="F53" s="2" t="n">
        <f aca="false">A53^2*C53</f>
        <v>121005.41497883</v>
      </c>
    </row>
    <row collapsed="false" customFormat="false" customHeight="false" hidden="false" ht="14" outlineLevel="0" r="54">
      <c r="A54" s="0" t="n">
        <v>79500</v>
      </c>
      <c r="B54" s="0" t="n">
        <v>-48.748398</v>
      </c>
      <c r="C54" s="2" t="n">
        <f aca="false">10^(B54/10)</f>
        <v>1.33401342446002E-005</v>
      </c>
      <c r="D54" s="2" t="n">
        <f aca="false">A54*C54</f>
        <v>1.06054067244571</v>
      </c>
      <c r="F54" s="2" t="n">
        <f aca="false">A54^2*C54</f>
        <v>84312.9834594342</v>
      </c>
    </row>
    <row collapsed="false" customFormat="false" customHeight="false" hidden="false" ht="14" outlineLevel="0" r="55">
      <c r="A55" s="0" t="n">
        <v>81000</v>
      </c>
      <c r="B55" s="0" t="n">
        <v>-50.540367</v>
      </c>
      <c r="C55" s="2" t="n">
        <f aca="false">10^(B55/10)</f>
        <v>8.83005279016786E-006</v>
      </c>
      <c r="D55" s="2" t="n">
        <f aca="false">A55*C55</f>
        <v>0.715234276003597</v>
      </c>
      <c r="F55" s="2" t="n">
        <f aca="false">A55^2*C55</f>
        <v>57933.9763562913</v>
      </c>
    </row>
    <row collapsed="false" customFormat="false" customHeight="false" hidden="false" ht="14" outlineLevel="0" r="56">
      <c r="A56" s="0" t="n">
        <v>82500</v>
      </c>
      <c r="B56" s="0" t="n">
        <v>-51.472336</v>
      </c>
      <c r="C56" s="2" t="n">
        <f aca="false">10^(B56/10)</f>
        <v>7.12469701076928E-006</v>
      </c>
      <c r="D56" s="2" t="n">
        <f aca="false">A56*C56</f>
        <v>0.587787503388466</v>
      </c>
      <c r="F56" s="2" t="n">
        <f aca="false">A56^2*C56</f>
        <v>48492.4690295484</v>
      </c>
    </row>
    <row collapsed="false" customFormat="false" customHeight="false" hidden="false" ht="14" outlineLevel="0" r="57">
      <c r="A57" s="0" t="n">
        <v>84000</v>
      </c>
      <c r="B57" s="0" t="n">
        <v>-52.081112</v>
      </c>
      <c r="C57" s="2" t="n">
        <f aca="false">10^(B57/10)</f>
        <v>6.19282489065079E-006</v>
      </c>
      <c r="D57" s="2" t="n">
        <f aca="false">A57*C57</f>
        <v>0.520197290814666</v>
      </c>
      <c r="F57" s="2" t="n">
        <f aca="false">A57^2*C57</f>
        <v>43696.5724284319</v>
      </c>
    </row>
    <row collapsed="false" customFormat="false" customHeight="false" hidden="false" ht="14" outlineLevel="0" r="58">
      <c r="A58" s="0" t="n">
        <v>85500</v>
      </c>
      <c r="B58" s="0" t="n">
        <v>-52.673538</v>
      </c>
      <c r="C58" s="2" t="n">
        <f aca="false">10^(B58/10)</f>
        <v>5.40313974336097E-006</v>
      </c>
      <c r="D58" s="2" t="n">
        <f aca="false">A58*C58</f>
        <v>0.461968448057363</v>
      </c>
      <c r="F58" s="2" t="n">
        <f aca="false">A58^2*C58</f>
        <v>39498.3023089045</v>
      </c>
    </row>
    <row collapsed="false" customFormat="false" customHeight="false" hidden="false" ht="14" outlineLevel="0" r="59">
      <c r="A59" s="0" t="n">
        <v>87000</v>
      </c>
      <c r="B59" s="0" t="n">
        <v>-53.698708</v>
      </c>
      <c r="C59" s="2" t="n">
        <f aca="false">10^(B59/10)</f>
        <v>4.26706442524992E-006</v>
      </c>
      <c r="D59" s="2" t="n">
        <f aca="false">A59*C59</f>
        <v>0.371234604996743</v>
      </c>
      <c r="F59" s="2" t="n">
        <f aca="false">A59^2*C59</f>
        <v>32297.4106347167</v>
      </c>
    </row>
    <row collapsed="false" customFormat="false" customHeight="false" hidden="false" ht="14" outlineLevel="0" r="60">
      <c r="A60" s="0" t="n">
        <v>88500</v>
      </c>
      <c r="B60" s="0" t="n">
        <v>-54.735126</v>
      </c>
      <c r="C60" s="2" t="n">
        <f aca="false">10^(B60/10)</f>
        <v>3.36114617355999E-006</v>
      </c>
      <c r="D60" s="2" t="n">
        <f aca="false">A60*C60</f>
        <v>0.297461436360059</v>
      </c>
      <c r="F60" s="2" t="n">
        <f aca="false">A60^2*C60</f>
        <v>26325.3371178652</v>
      </c>
    </row>
    <row collapsed="false" customFormat="false" customHeight="false" hidden="false" ht="14" outlineLevel="0" r="61">
      <c r="A61" s="0" t="n">
        <v>90000</v>
      </c>
      <c r="B61" s="0" t="n">
        <v>-56.126144</v>
      </c>
      <c r="C61" s="2" t="n">
        <f aca="false">10^(B61/10)</f>
        <v>2.43997625524442E-006</v>
      </c>
      <c r="D61" s="2" t="n">
        <f aca="false">A61*C61</f>
        <v>0.219597862971998</v>
      </c>
      <c r="F61" s="2" t="n">
        <f aca="false">A61^2*C61</f>
        <v>19763.8076674798</v>
      </c>
    </row>
    <row collapsed="false" customFormat="false" customHeight="false" hidden="false" ht="14" outlineLevel="0" r="62">
      <c r="A62" s="0" t="n">
        <v>91500</v>
      </c>
      <c r="B62" s="0" t="n">
        <v>-58.209114</v>
      </c>
      <c r="C62" s="2" t="n">
        <f aca="false">10^(B62/10)</f>
        <v>1.51038825559224E-006</v>
      </c>
      <c r="D62" s="2" t="n">
        <f aca="false">A62*C62</f>
        <v>0.13820052538669</v>
      </c>
      <c r="F62" s="2" t="n">
        <f aca="false">A62^2*C62</f>
        <v>12645.3480728822</v>
      </c>
    </row>
    <row collapsed="false" customFormat="false" customHeight="false" hidden="false" ht="14" outlineLevel="0" r="63">
      <c r="A63" s="0" t="n">
        <v>93000</v>
      </c>
      <c r="B63" s="0" t="n">
        <v>-58.557682</v>
      </c>
      <c r="C63" s="2" t="n">
        <f aca="false">10^(B63/10)</f>
        <v>1.39390058385186E-006</v>
      </c>
      <c r="D63" s="2" t="n">
        <f aca="false">A63*C63</f>
        <v>0.129632754298223</v>
      </c>
      <c r="F63" s="2" t="n">
        <f aca="false">A63^2*C63</f>
        <v>12055.8461497347</v>
      </c>
    </row>
    <row collapsed="false" customFormat="false" customHeight="false" hidden="false" ht="14" outlineLevel="0" r="64">
      <c r="A64" s="0" t="n">
        <v>94500</v>
      </c>
      <c r="B64" s="0" t="n">
        <v>-57.615646</v>
      </c>
      <c r="C64" s="2" t="n">
        <f aca="false">10^(B64/10)</f>
        <v>1.73155144851517E-006</v>
      </c>
      <c r="D64" s="2" t="n">
        <f aca="false">A64*C64</f>
        <v>0.163631611884683</v>
      </c>
      <c r="F64" s="2" t="n">
        <f aca="false">A64^2*C64</f>
        <v>15463.1873231026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