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Default Extension="rels" ContentType="application/vnd.openxmlformats-package.relationships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worksheets/sheet9.xml" ContentType="application/vnd.openxmlformats-officedocument.spreadsheetml.worksheet+xml"/>
  <Default Extension="jpeg" ContentType="image/jpeg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Default Extension="vml" ContentType="application/vnd.openxmlformats-officedocument.vmlDrawing"/>
  <Override PartName="/xl/styles.xml" ContentType="application/vnd.openxmlformats-officedocument.spreadsheetml.styl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520" yWindow="-80" windowWidth="21600" windowHeight="15320" tabRatio="500" firstSheet="2" activeTab="9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definedNames>
    <definedName name="_xlnm._FilterDatabase" localSheetId="8" hidden="1">Sheet9!$I$1:$I$266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D4" i="10"/>
  <c r="F4"/>
  <c r="E4"/>
  <c r="G4"/>
  <c r="I4"/>
  <c r="D5"/>
  <c r="F5"/>
  <c r="E5"/>
  <c r="G5"/>
  <c r="I5"/>
  <c r="D6"/>
  <c r="F6"/>
  <c r="E6"/>
  <c r="G6"/>
  <c r="I6"/>
  <c r="D7"/>
  <c r="F7"/>
  <c r="E7"/>
  <c r="G7"/>
  <c r="I7"/>
  <c r="D8"/>
  <c r="F8"/>
  <c r="E8"/>
  <c r="G8"/>
  <c r="I8"/>
  <c r="D9"/>
  <c r="F9"/>
  <c r="E9"/>
  <c r="G9"/>
  <c r="I9"/>
  <c r="D10"/>
  <c r="F10"/>
  <c r="E10"/>
  <c r="G10"/>
  <c r="I10"/>
  <c r="D11"/>
  <c r="F11"/>
  <c r="E11"/>
  <c r="G11"/>
  <c r="I11"/>
  <c r="D12"/>
  <c r="F12"/>
  <c r="E12"/>
  <c r="G12"/>
  <c r="I12"/>
  <c r="D13"/>
  <c r="F13"/>
  <c r="E13"/>
  <c r="G13"/>
  <c r="I13"/>
  <c r="D14"/>
  <c r="F14"/>
  <c r="E14"/>
  <c r="G14"/>
  <c r="I14"/>
  <c r="D15"/>
  <c r="F15"/>
  <c r="E15"/>
  <c r="G15"/>
  <c r="I15"/>
  <c r="D16"/>
  <c r="F16"/>
  <c r="E16"/>
  <c r="G16"/>
  <c r="I16"/>
  <c r="D17"/>
  <c r="F17"/>
  <c r="E17"/>
  <c r="G17"/>
  <c r="I17"/>
  <c r="D18"/>
  <c r="F18"/>
  <c r="E18"/>
  <c r="G18"/>
  <c r="I18"/>
  <c r="D19"/>
  <c r="F19"/>
  <c r="E19"/>
  <c r="G19"/>
  <c r="I19"/>
  <c r="D20"/>
  <c r="F20"/>
  <c r="E20"/>
  <c r="G20"/>
  <c r="I20"/>
  <c r="D21"/>
  <c r="F21"/>
  <c r="E21"/>
  <c r="G21"/>
  <c r="I21"/>
  <c r="D22"/>
  <c r="F22"/>
  <c r="E22"/>
  <c r="G22"/>
  <c r="I22"/>
  <c r="D23"/>
  <c r="F23"/>
  <c r="E23"/>
  <c r="G23"/>
  <c r="I23"/>
  <c r="D24"/>
  <c r="F24"/>
  <c r="E24"/>
  <c r="G24"/>
  <c r="I24"/>
  <c r="D25"/>
  <c r="F25"/>
  <c r="E25"/>
  <c r="G25"/>
  <c r="I25"/>
  <c r="D26"/>
  <c r="F26"/>
  <c r="E26"/>
  <c r="G26"/>
  <c r="I26"/>
  <c r="D27"/>
  <c r="F27"/>
  <c r="E27"/>
  <c r="G27"/>
  <c r="I27"/>
  <c r="D28"/>
  <c r="F28"/>
  <c r="E28"/>
  <c r="G28"/>
  <c r="I28"/>
  <c r="D29"/>
  <c r="F29"/>
  <c r="E29"/>
  <c r="G29"/>
  <c r="I29"/>
  <c r="D30"/>
  <c r="F30"/>
  <c r="E30"/>
  <c r="G30"/>
  <c r="I30"/>
  <c r="D31"/>
  <c r="F31"/>
  <c r="E31"/>
  <c r="G31"/>
  <c r="I31"/>
  <c r="D32"/>
  <c r="F32"/>
  <c r="E32"/>
  <c r="G32"/>
  <c r="I32"/>
  <c r="D33"/>
  <c r="F33"/>
  <c r="E33"/>
  <c r="G33"/>
  <c r="I33"/>
  <c r="D34"/>
  <c r="F34"/>
  <c r="E34"/>
  <c r="G34"/>
  <c r="I34"/>
  <c r="D35"/>
  <c r="F35"/>
  <c r="E35"/>
  <c r="G35"/>
  <c r="I35"/>
  <c r="D36"/>
  <c r="F36"/>
  <c r="E36"/>
  <c r="G36"/>
  <c r="I36"/>
  <c r="D37"/>
  <c r="F37"/>
  <c r="E37"/>
  <c r="G37"/>
  <c r="I37"/>
  <c r="D38"/>
  <c r="F38"/>
  <c r="E38"/>
  <c r="G38"/>
  <c r="I38"/>
  <c r="D39"/>
  <c r="F39"/>
  <c r="E39"/>
  <c r="G39"/>
  <c r="I39"/>
  <c r="D40"/>
  <c r="F40"/>
  <c r="E40"/>
  <c r="G40"/>
  <c r="I40"/>
  <c r="D41"/>
  <c r="F41"/>
  <c r="E41"/>
  <c r="G41"/>
  <c r="I41"/>
  <c r="D42"/>
  <c r="F42"/>
  <c r="E42"/>
  <c r="G42"/>
  <c r="I42"/>
  <c r="D43"/>
  <c r="F43"/>
  <c r="E43"/>
  <c r="G43"/>
  <c r="I43"/>
  <c r="D44"/>
  <c r="F44"/>
  <c r="E44"/>
  <c r="G44"/>
  <c r="I44"/>
  <c r="D45"/>
  <c r="F45"/>
  <c r="E45"/>
  <c r="G45"/>
  <c r="I45"/>
  <c r="D46"/>
  <c r="F46"/>
  <c r="E46"/>
  <c r="G46"/>
  <c r="I46"/>
  <c r="D47"/>
  <c r="F47"/>
  <c r="E47"/>
  <c r="G47"/>
  <c r="I47"/>
  <c r="D48"/>
  <c r="F48"/>
  <c r="E48"/>
  <c r="G48"/>
  <c r="I48"/>
  <c r="D49"/>
  <c r="F49"/>
  <c r="E49"/>
  <c r="G49"/>
  <c r="I49"/>
  <c r="D50"/>
  <c r="F50"/>
  <c r="E50"/>
  <c r="G50"/>
  <c r="I50"/>
  <c r="D51"/>
  <c r="F51"/>
  <c r="E51"/>
  <c r="G51"/>
  <c r="I51"/>
  <c r="D52"/>
  <c r="F52"/>
  <c r="E52"/>
  <c r="G52"/>
  <c r="I52"/>
  <c r="D53"/>
  <c r="F53"/>
  <c r="E53"/>
  <c r="G53"/>
  <c r="I53"/>
  <c r="D54"/>
  <c r="F54"/>
  <c r="E54"/>
  <c r="G54"/>
  <c r="I54"/>
  <c r="D55"/>
  <c r="F55"/>
  <c r="E55"/>
  <c r="G55"/>
  <c r="I55"/>
  <c r="D56"/>
  <c r="F56"/>
  <c r="E56"/>
  <c r="G56"/>
  <c r="I56"/>
  <c r="D57"/>
  <c r="F57"/>
  <c r="E57"/>
  <c r="G57"/>
  <c r="I57"/>
  <c r="D58"/>
  <c r="F58"/>
  <c r="E58"/>
  <c r="G58"/>
  <c r="I58"/>
  <c r="D59"/>
  <c r="F59"/>
  <c r="E59"/>
  <c r="G59"/>
  <c r="I59"/>
  <c r="D60"/>
  <c r="F60"/>
  <c r="E60"/>
  <c r="G60"/>
  <c r="I60"/>
  <c r="D61"/>
  <c r="F61"/>
  <c r="E61"/>
  <c r="G61"/>
  <c r="I61"/>
  <c r="D62"/>
  <c r="F62"/>
  <c r="E62"/>
  <c r="G62"/>
  <c r="I62"/>
  <c r="D63"/>
  <c r="F63"/>
  <c r="E63"/>
  <c r="G63"/>
  <c r="I63"/>
  <c r="D64"/>
  <c r="F64"/>
  <c r="E64"/>
  <c r="G64"/>
  <c r="I64"/>
  <c r="D65"/>
  <c r="F65"/>
  <c r="E65"/>
  <c r="G65"/>
  <c r="I65"/>
  <c r="D66"/>
  <c r="F66"/>
  <c r="E66"/>
  <c r="G66"/>
  <c r="I66"/>
  <c r="D67"/>
  <c r="F67"/>
  <c r="E67"/>
  <c r="G67"/>
  <c r="I67"/>
  <c r="D68"/>
  <c r="F68"/>
  <c r="E68"/>
  <c r="G68"/>
  <c r="I68"/>
  <c r="D69"/>
  <c r="F69"/>
  <c r="E69"/>
  <c r="G69"/>
  <c r="I69"/>
  <c r="D70"/>
  <c r="F70"/>
  <c r="E70"/>
  <c r="G70"/>
  <c r="I70"/>
  <c r="D71"/>
  <c r="F71"/>
  <c r="E71"/>
  <c r="G71"/>
  <c r="I71"/>
  <c r="D72"/>
  <c r="F72"/>
  <c r="E72"/>
  <c r="G72"/>
  <c r="I72"/>
  <c r="D73"/>
  <c r="F73"/>
  <c r="E73"/>
  <c r="G73"/>
  <c r="I73"/>
  <c r="D74"/>
  <c r="F74"/>
  <c r="E74"/>
  <c r="G74"/>
  <c r="I74"/>
  <c r="D75"/>
  <c r="F75"/>
  <c r="E75"/>
  <c r="G75"/>
  <c r="I75"/>
  <c r="D76"/>
  <c r="F76"/>
  <c r="E76"/>
  <c r="G76"/>
  <c r="I76"/>
  <c r="D77"/>
  <c r="F77"/>
  <c r="E77"/>
  <c r="G77"/>
  <c r="I77"/>
  <c r="D78"/>
  <c r="F78"/>
  <c r="E78"/>
  <c r="G78"/>
  <c r="I78"/>
  <c r="D79"/>
  <c r="F79"/>
  <c r="E79"/>
  <c r="G79"/>
  <c r="I79"/>
  <c r="D80"/>
  <c r="F80"/>
  <c r="E80"/>
  <c r="G80"/>
  <c r="I80"/>
  <c r="D81"/>
  <c r="F81"/>
  <c r="E81"/>
  <c r="G81"/>
  <c r="I81"/>
  <c r="D82"/>
  <c r="F82"/>
  <c r="E82"/>
  <c r="G82"/>
  <c r="I82"/>
  <c r="D83"/>
  <c r="F83"/>
  <c r="E83"/>
  <c r="G83"/>
  <c r="I83"/>
  <c r="D84"/>
  <c r="F84"/>
  <c r="E84"/>
  <c r="G84"/>
  <c r="I84"/>
  <c r="D85"/>
  <c r="F85"/>
  <c r="E85"/>
  <c r="G85"/>
  <c r="I85"/>
  <c r="D86"/>
  <c r="F86"/>
  <c r="E86"/>
  <c r="G86"/>
  <c r="I86"/>
  <c r="D87"/>
  <c r="F87"/>
  <c r="E87"/>
  <c r="G87"/>
  <c r="I87"/>
  <c r="D88"/>
  <c r="F88"/>
  <c r="E88"/>
  <c r="G88"/>
  <c r="I88"/>
  <c r="D89"/>
  <c r="F89"/>
  <c r="E89"/>
  <c r="G89"/>
  <c r="I89"/>
  <c r="D90"/>
  <c r="F90"/>
  <c r="E90"/>
  <c r="G90"/>
  <c r="I90"/>
  <c r="D91"/>
  <c r="F91"/>
  <c r="E91"/>
  <c r="G91"/>
  <c r="I91"/>
  <c r="D92"/>
  <c r="F92"/>
  <c r="E92"/>
  <c r="G92"/>
  <c r="I92"/>
  <c r="D93"/>
  <c r="F93"/>
  <c r="E93"/>
  <c r="G93"/>
  <c r="I93"/>
  <c r="D94"/>
  <c r="F94"/>
  <c r="E94"/>
  <c r="G94"/>
  <c r="I94"/>
  <c r="D95"/>
  <c r="F95"/>
  <c r="E95"/>
  <c r="G95"/>
  <c r="I95"/>
  <c r="D96"/>
  <c r="F96"/>
  <c r="E96"/>
  <c r="G96"/>
  <c r="I96"/>
  <c r="D97"/>
  <c r="F97"/>
  <c r="E97"/>
  <c r="G97"/>
  <c r="I97"/>
  <c r="D98"/>
  <c r="F98"/>
  <c r="E98"/>
  <c r="G98"/>
  <c r="I98"/>
  <c r="D99"/>
  <c r="F99"/>
  <c r="E99"/>
  <c r="G99"/>
  <c r="I99"/>
  <c r="D100"/>
  <c r="F100"/>
  <c r="E100"/>
  <c r="G100"/>
  <c r="I100"/>
  <c r="D101"/>
  <c r="F101"/>
  <c r="E101"/>
  <c r="G101"/>
  <c r="I101"/>
  <c r="D102"/>
  <c r="F102"/>
  <c r="E102"/>
  <c r="G102"/>
  <c r="I102"/>
  <c r="D103"/>
  <c r="F103"/>
  <c r="E103"/>
  <c r="G103"/>
  <c r="I103"/>
  <c r="D104"/>
  <c r="F104"/>
  <c r="E104"/>
  <c r="G104"/>
  <c r="I104"/>
  <c r="D105"/>
  <c r="F105"/>
  <c r="E105"/>
  <c r="G105"/>
  <c r="I105"/>
  <c r="D106"/>
  <c r="F106"/>
  <c r="E106"/>
  <c r="G106"/>
  <c r="I106"/>
  <c r="D107"/>
  <c r="F107"/>
  <c r="E107"/>
  <c r="G107"/>
  <c r="I107"/>
  <c r="D108"/>
  <c r="F108"/>
  <c r="E108"/>
  <c r="G108"/>
  <c r="I108"/>
  <c r="D109"/>
  <c r="F109"/>
  <c r="E109"/>
  <c r="G109"/>
  <c r="I109"/>
  <c r="D110"/>
  <c r="F110"/>
  <c r="E110"/>
  <c r="G110"/>
  <c r="I110"/>
  <c r="D111"/>
  <c r="F111"/>
  <c r="E111"/>
  <c r="G111"/>
  <c r="I111"/>
  <c r="D112"/>
  <c r="F112"/>
  <c r="E112"/>
  <c r="G112"/>
  <c r="I112"/>
  <c r="D113"/>
  <c r="F113"/>
  <c r="E113"/>
  <c r="G113"/>
  <c r="I113"/>
  <c r="D114"/>
  <c r="F114"/>
  <c r="E114"/>
  <c r="G114"/>
  <c r="I114"/>
  <c r="D115"/>
  <c r="F115"/>
  <c r="E115"/>
  <c r="G115"/>
  <c r="I115"/>
  <c r="D116"/>
  <c r="F116"/>
  <c r="E116"/>
  <c r="G116"/>
  <c r="I116"/>
  <c r="D117"/>
  <c r="F117"/>
  <c r="E117"/>
  <c r="G117"/>
  <c r="I117"/>
  <c r="D118"/>
  <c r="F118"/>
  <c r="E118"/>
  <c r="G118"/>
  <c r="I118"/>
  <c r="D119"/>
  <c r="F119"/>
  <c r="E119"/>
  <c r="G119"/>
  <c r="I119"/>
  <c r="D120"/>
  <c r="F120"/>
  <c r="E120"/>
  <c r="G120"/>
  <c r="I120"/>
  <c r="D121"/>
  <c r="F121"/>
  <c r="E121"/>
  <c r="G121"/>
  <c r="I121"/>
  <c r="D122"/>
  <c r="F122"/>
  <c r="E122"/>
  <c r="G122"/>
  <c r="I122"/>
  <c r="D123"/>
  <c r="F123"/>
  <c r="E123"/>
  <c r="G123"/>
  <c r="I123"/>
  <c r="D124"/>
  <c r="F124"/>
  <c r="E124"/>
  <c r="G124"/>
  <c r="I124"/>
  <c r="D125"/>
  <c r="F125"/>
  <c r="E125"/>
  <c r="G125"/>
  <c r="I125"/>
  <c r="D126"/>
  <c r="F126"/>
  <c r="E126"/>
  <c r="G126"/>
  <c r="I126"/>
  <c r="D127"/>
  <c r="F127"/>
  <c r="E127"/>
  <c r="G127"/>
  <c r="I127"/>
  <c r="D128"/>
  <c r="F128"/>
  <c r="E128"/>
  <c r="G128"/>
  <c r="I128"/>
  <c r="D129"/>
  <c r="F129"/>
  <c r="E129"/>
  <c r="G129"/>
  <c r="I129"/>
  <c r="D130"/>
  <c r="F130"/>
  <c r="E130"/>
  <c r="G130"/>
  <c r="I130"/>
  <c r="D131"/>
  <c r="F131"/>
  <c r="E131"/>
  <c r="G131"/>
  <c r="I131"/>
  <c r="D132"/>
  <c r="F132"/>
  <c r="E132"/>
  <c r="G132"/>
  <c r="I132"/>
  <c r="D133"/>
  <c r="F133"/>
  <c r="E133"/>
  <c r="G133"/>
  <c r="I133"/>
  <c r="D134"/>
  <c r="F134"/>
  <c r="E134"/>
  <c r="G134"/>
  <c r="I134"/>
  <c r="D135"/>
  <c r="F135"/>
  <c r="E135"/>
  <c r="G135"/>
  <c r="I135"/>
  <c r="D136"/>
  <c r="F136"/>
  <c r="E136"/>
  <c r="G136"/>
  <c r="I136"/>
  <c r="D137"/>
  <c r="F137"/>
  <c r="E137"/>
  <c r="G137"/>
  <c r="I137"/>
  <c r="D138"/>
  <c r="F138"/>
  <c r="E138"/>
  <c r="G138"/>
  <c r="I138"/>
  <c r="D139"/>
  <c r="F139"/>
  <c r="E139"/>
  <c r="G139"/>
  <c r="I139"/>
  <c r="D140"/>
  <c r="F140"/>
  <c r="E140"/>
  <c r="G140"/>
  <c r="I140"/>
  <c r="D141"/>
  <c r="F141"/>
  <c r="E141"/>
  <c r="G141"/>
  <c r="I141"/>
  <c r="D142"/>
  <c r="F142"/>
  <c r="E142"/>
  <c r="G142"/>
  <c r="I142"/>
  <c r="D143"/>
  <c r="F143"/>
  <c r="E143"/>
  <c r="G143"/>
  <c r="I143"/>
  <c r="D144"/>
  <c r="F144"/>
  <c r="E144"/>
  <c r="G144"/>
  <c r="I144"/>
  <c r="D145"/>
  <c r="F145"/>
  <c r="E145"/>
  <c r="G145"/>
  <c r="I145"/>
  <c r="D146"/>
  <c r="F146"/>
  <c r="E146"/>
  <c r="G146"/>
  <c r="I146"/>
  <c r="D147"/>
  <c r="F147"/>
  <c r="E147"/>
  <c r="G147"/>
  <c r="I147"/>
  <c r="D148"/>
  <c r="F148"/>
  <c r="E148"/>
  <c r="G148"/>
  <c r="I148"/>
  <c r="D149"/>
  <c r="F149"/>
  <c r="E149"/>
  <c r="G149"/>
  <c r="I149"/>
  <c r="D150"/>
  <c r="F150"/>
  <c r="E150"/>
  <c r="G150"/>
  <c r="I150"/>
  <c r="D151"/>
  <c r="F151"/>
  <c r="E151"/>
  <c r="G151"/>
  <c r="I151"/>
  <c r="D152"/>
  <c r="F152"/>
  <c r="E152"/>
  <c r="G152"/>
  <c r="I152"/>
  <c r="D153"/>
  <c r="F153"/>
  <c r="E153"/>
  <c r="G153"/>
  <c r="I153"/>
  <c r="D154"/>
  <c r="F154"/>
  <c r="E154"/>
  <c r="G154"/>
  <c r="I154"/>
  <c r="D155"/>
  <c r="F155"/>
  <c r="E155"/>
  <c r="G155"/>
  <c r="I155"/>
  <c r="D156"/>
  <c r="F156"/>
  <c r="E156"/>
  <c r="G156"/>
  <c r="I156"/>
  <c r="D157"/>
  <c r="F157"/>
  <c r="E157"/>
  <c r="G157"/>
  <c r="I157"/>
  <c r="D158"/>
  <c r="F158"/>
  <c r="E158"/>
  <c r="G158"/>
  <c r="I158"/>
  <c r="D159"/>
  <c r="F159"/>
  <c r="E159"/>
  <c r="G159"/>
  <c r="I159"/>
  <c r="D160"/>
  <c r="F160"/>
  <c r="E160"/>
  <c r="G160"/>
  <c r="I160"/>
  <c r="D161"/>
  <c r="F161"/>
  <c r="E161"/>
  <c r="G161"/>
  <c r="I161"/>
  <c r="D162"/>
  <c r="F162"/>
  <c r="E162"/>
  <c r="G162"/>
  <c r="I162"/>
  <c r="D163"/>
  <c r="F163"/>
  <c r="E163"/>
  <c r="G163"/>
  <c r="I163"/>
  <c r="D164"/>
  <c r="F164"/>
  <c r="E164"/>
  <c r="G164"/>
  <c r="I164"/>
  <c r="D165"/>
  <c r="F165"/>
  <c r="E165"/>
  <c r="G165"/>
  <c r="I165"/>
  <c r="D166"/>
  <c r="F166"/>
  <c r="E166"/>
  <c r="G166"/>
  <c r="I166"/>
  <c r="D167"/>
  <c r="F167"/>
  <c r="E167"/>
  <c r="G167"/>
  <c r="I167"/>
  <c r="D168"/>
  <c r="F168"/>
  <c r="E168"/>
  <c r="G168"/>
  <c r="I168"/>
  <c r="D169"/>
  <c r="F169"/>
  <c r="E169"/>
  <c r="G169"/>
  <c r="I169"/>
  <c r="D170"/>
  <c r="F170"/>
  <c r="E170"/>
  <c r="G170"/>
  <c r="I170"/>
  <c r="D171"/>
  <c r="F171"/>
  <c r="E171"/>
  <c r="G171"/>
  <c r="I171"/>
  <c r="D172"/>
  <c r="F172"/>
  <c r="E172"/>
  <c r="G172"/>
  <c r="I172"/>
  <c r="D173"/>
  <c r="F173"/>
  <c r="E173"/>
  <c r="G173"/>
  <c r="I173"/>
  <c r="D174"/>
  <c r="F174"/>
  <c r="E174"/>
  <c r="G174"/>
  <c r="I174"/>
  <c r="D175"/>
  <c r="F175"/>
  <c r="E175"/>
  <c r="G175"/>
  <c r="I175"/>
  <c r="D176"/>
  <c r="F176"/>
  <c r="E176"/>
  <c r="G176"/>
  <c r="I176"/>
  <c r="D177"/>
  <c r="F177"/>
  <c r="E177"/>
  <c r="G177"/>
  <c r="I177"/>
  <c r="D178"/>
  <c r="F178"/>
  <c r="E178"/>
  <c r="G178"/>
  <c r="I178"/>
  <c r="D179"/>
  <c r="F179"/>
  <c r="E179"/>
  <c r="G179"/>
  <c r="I179"/>
  <c r="D180"/>
  <c r="F180"/>
  <c r="E180"/>
  <c r="G180"/>
  <c r="I180"/>
  <c r="D181"/>
  <c r="F181"/>
  <c r="E181"/>
  <c r="G181"/>
  <c r="I181"/>
  <c r="D182"/>
  <c r="F182"/>
  <c r="E182"/>
  <c r="G182"/>
  <c r="I182"/>
  <c r="D183"/>
  <c r="F183"/>
  <c r="E183"/>
  <c r="G183"/>
  <c r="I183"/>
  <c r="D184"/>
  <c r="F184"/>
  <c r="E184"/>
  <c r="G184"/>
  <c r="I184"/>
  <c r="D185"/>
  <c r="F185"/>
  <c r="E185"/>
  <c r="G185"/>
  <c r="I185"/>
  <c r="D186"/>
  <c r="F186"/>
  <c r="E186"/>
  <c r="G186"/>
  <c r="I186"/>
  <c r="D187"/>
  <c r="F187"/>
  <c r="E187"/>
  <c r="G187"/>
  <c r="I187"/>
  <c r="D188"/>
  <c r="F188"/>
  <c r="E188"/>
  <c r="G188"/>
  <c r="I188"/>
  <c r="D189"/>
  <c r="F189"/>
  <c r="E189"/>
  <c r="G189"/>
  <c r="I189"/>
  <c r="D190"/>
  <c r="F190"/>
  <c r="E190"/>
  <c r="G190"/>
  <c r="I190"/>
  <c r="D191"/>
  <c r="F191"/>
  <c r="E191"/>
  <c r="G191"/>
  <c r="I191"/>
  <c r="D192"/>
  <c r="F192"/>
  <c r="E192"/>
  <c r="G192"/>
  <c r="I192"/>
  <c r="D193"/>
  <c r="F193"/>
  <c r="E193"/>
  <c r="G193"/>
  <c r="I193"/>
  <c r="D194"/>
  <c r="F194"/>
  <c r="E194"/>
  <c r="G194"/>
  <c r="I194"/>
  <c r="D195"/>
  <c r="F195"/>
  <c r="E195"/>
  <c r="G195"/>
  <c r="I195"/>
  <c r="D196"/>
  <c r="F196"/>
  <c r="E196"/>
  <c r="G196"/>
  <c r="I196"/>
  <c r="D197"/>
  <c r="F197"/>
  <c r="E197"/>
  <c r="G197"/>
  <c r="I197"/>
  <c r="D198"/>
  <c r="F198"/>
  <c r="E198"/>
  <c r="G198"/>
  <c r="I198"/>
  <c r="D199"/>
  <c r="F199"/>
  <c r="E199"/>
  <c r="G199"/>
  <c r="I199"/>
  <c r="D200"/>
  <c r="F200"/>
  <c r="E200"/>
  <c r="G200"/>
  <c r="I200"/>
  <c r="D201"/>
  <c r="F201"/>
  <c r="E201"/>
  <c r="G201"/>
  <c r="I201"/>
  <c r="D202"/>
  <c r="F202"/>
  <c r="E202"/>
  <c r="G202"/>
  <c r="I202"/>
  <c r="D203"/>
  <c r="F203"/>
  <c r="E203"/>
  <c r="G203"/>
  <c r="I203"/>
  <c r="D204"/>
  <c r="F204"/>
  <c r="E204"/>
  <c r="G204"/>
  <c r="I204"/>
  <c r="D205"/>
  <c r="F205"/>
  <c r="E205"/>
  <c r="G205"/>
  <c r="I205"/>
  <c r="D206"/>
  <c r="F206"/>
  <c r="E206"/>
  <c r="G206"/>
  <c r="I206"/>
  <c r="D207"/>
  <c r="F207"/>
  <c r="E207"/>
  <c r="G207"/>
  <c r="I207"/>
  <c r="D208"/>
  <c r="F208"/>
  <c r="E208"/>
  <c r="G208"/>
  <c r="I208"/>
  <c r="D209"/>
  <c r="F209"/>
  <c r="E209"/>
  <c r="G209"/>
  <c r="I209"/>
  <c r="D210"/>
  <c r="F210"/>
  <c r="E210"/>
  <c r="G210"/>
  <c r="I210"/>
  <c r="D211"/>
  <c r="F211"/>
  <c r="E211"/>
  <c r="G211"/>
  <c r="I211"/>
  <c r="D212"/>
  <c r="F212"/>
  <c r="E212"/>
  <c r="G212"/>
  <c r="I212"/>
  <c r="D213"/>
  <c r="F213"/>
  <c r="E213"/>
  <c r="G213"/>
  <c r="I213"/>
  <c r="D214"/>
  <c r="F214"/>
  <c r="E214"/>
  <c r="G214"/>
  <c r="I214"/>
  <c r="D215"/>
  <c r="F215"/>
  <c r="E215"/>
  <c r="G215"/>
  <c r="I215"/>
  <c r="D216"/>
  <c r="F216"/>
  <c r="E216"/>
  <c r="G216"/>
  <c r="I216"/>
  <c r="D217"/>
  <c r="F217"/>
  <c r="E217"/>
  <c r="G217"/>
  <c r="I217"/>
  <c r="D218"/>
  <c r="F218"/>
  <c r="E218"/>
  <c r="G218"/>
  <c r="I218"/>
  <c r="D219"/>
  <c r="F219"/>
  <c r="E219"/>
  <c r="G219"/>
  <c r="I219"/>
  <c r="D220"/>
  <c r="F220"/>
  <c r="E220"/>
  <c r="G220"/>
  <c r="I220"/>
  <c r="D221"/>
  <c r="F221"/>
  <c r="E221"/>
  <c r="G221"/>
  <c r="I221"/>
  <c r="D222"/>
  <c r="F222"/>
  <c r="E222"/>
  <c r="G222"/>
  <c r="I222"/>
  <c r="D223"/>
  <c r="F223"/>
  <c r="E223"/>
  <c r="G223"/>
  <c r="I223"/>
  <c r="D224"/>
  <c r="F224"/>
  <c r="E224"/>
  <c r="G224"/>
  <c r="I224"/>
  <c r="D225"/>
  <c r="F225"/>
  <c r="E225"/>
  <c r="G225"/>
  <c r="I225"/>
  <c r="D226"/>
  <c r="F226"/>
  <c r="E226"/>
  <c r="G226"/>
  <c r="I226"/>
  <c r="D227"/>
  <c r="F227"/>
  <c r="E227"/>
  <c r="G227"/>
  <c r="I227"/>
  <c r="D228"/>
  <c r="F228"/>
  <c r="E228"/>
  <c r="G228"/>
  <c r="I228"/>
  <c r="D229"/>
  <c r="F229"/>
  <c r="E229"/>
  <c r="G229"/>
  <c r="I229"/>
  <c r="D230"/>
  <c r="F230"/>
  <c r="E230"/>
  <c r="G230"/>
  <c r="I230"/>
  <c r="D231"/>
  <c r="F231"/>
  <c r="E231"/>
  <c r="G231"/>
  <c r="I231"/>
  <c r="D232"/>
  <c r="F232"/>
  <c r="E232"/>
  <c r="G232"/>
  <c r="I232"/>
  <c r="D233"/>
  <c r="F233"/>
  <c r="E233"/>
  <c r="G233"/>
  <c r="I233"/>
  <c r="D234"/>
  <c r="F234"/>
  <c r="E234"/>
  <c r="G234"/>
  <c r="I234"/>
  <c r="D235"/>
  <c r="F235"/>
  <c r="E235"/>
  <c r="G235"/>
  <c r="I235"/>
  <c r="D236"/>
  <c r="F236"/>
  <c r="E236"/>
  <c r="G236"/>
  <c r="I236"/>
  <c r="D237"/>
  <c r="F237"/>
  <c r="E237"/>
  <c r="G237"/>
  <c r="I237"/>
  <c r="D238"/>
  <c r="F238"/>
  <c r="E238"/>
  <c r="G238"/>
  <c r="I238"/>
  <c r="D239"/>
  <c r="F239"/>
  <c r="E239"/>
  <c r="G239"/>
  <c r="I239"/>
  <c r="D240"/>
  <c r="F240"/>
  <c r="E240"/>
  <c r="G240"/>
  <c r="I240"/>
  <c r="D241"/>
  <c r="F241"/>
  <c r="E241"/>
  <c r="G241"/>
  <c r="I241"/>
  <c r="D242"/>
  <c r="F242"/>
  <c r="E242"/>
  <c r="G242"/>
  <c r="I242"/>
  <c r="D243"/>
  <c r="F243"/>
  <c r="E243"/>
  <c r="G243"/>
  <c r="I243"/>
  <c r="D244"/>
  <c r="F244"/>
  <c r="E244"/>
  <c r="G244"/>
  <c r="I244"/>
  <c r="D245"/>
  <c r="F245"/>
  <c r="E245"/>
  <c r="G245"/>
  <c r="I245"/>
  <c r="D246"/>
  <c r="F246"/>
  <c r="E246"/>
  <c r="G246"/>
  <c r="I246"/>
  <c r="D247"/>
  <c r="F247"/>
  <c r="E247"/>
  <c r="G247"/>
  <c r="I247"/>
  <c r="D248"/>
  <c r="F248"/>
  <c r="E248"/>
  <c r="G248"/>
  <c r="I248"/>
  <c r="D249"/>
  <c r="F249"/>
  <c r="E249"/>
  <c r="G249"/>
  <c r="I249"/>
  <c r="D250"/>
  <c r="F250"/>
  <c r="E250"/>
  <c r="G250"/>
  <c r="I250"/>
  <c r="D251"/>
  <c r="F251"/>
  <c r="E251"/>
  <c r="G251"/>
  <c r="I251"/>
  <c r="D252"/>
  <c r="F252"/>
  <c r="E252"/>
  <c r="G252"/>
  <c r="I252"/>
  <c r="D253"/>
  <c r="F253"/>
  <c r="E253"/>
  <c r="G253"/>
  <c r="I253"/>
  <c r="D254"/>
  <c r="F254"/>
  <c r="E254"/>
  <c r="G254"/>
  <c r="I254"/>
  <c r="D255"/>
  <c r="F255"/>
  <c r="E255"/>
  <c r="G255"/>
  <c r="I255"/>
  <c r="D256"/>
  <c r="F256"/>
  <c r="E256"/>
  <c r="G256"/>
  <c r="I256"/>
  <c r="D257"/>
  <c r="F257"/>
  <c r="E257"/>
  <c r="G257"/>
  <c r="I257"/>
  <c r="D258"/>
  <c r="F258"/>
  <c r="E258"/>
  <c r="G258"/>
  <c r="I258"/>
  <c r="H4"/>
  <c r="K4"/>
  <c r="N4"/>
  <c r="O4"/>
  <c r="Q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O6"/>
  <c r="D7" i="2"/>
  <c r="F7"/>
  <c r="E7"/>
  <c r="G7"/>
  <c r="I7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H5" i="3"/>
  <c r="D8"/>
  <c r="F8"/>
  <c r="E8"/>
  <c r="G8"/>
  <c r="I8"/>
  <c r="H4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H8" i="4"/>
  <c r="H4"/>
  <c r="H5"/>
  <c r="H6"/>
  <c r="H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H7" i="5"/>
  <c r="H4"/>
  <c r="H5"/>
  <c r="H6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D7" i="6"/>
  <c r="F7"/>
  <c r="E7"/>
  <c r="G7"/>
  <c r="I7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H9" i="7"/>
  <c r="H4"/>
  <c r="H5"/>
  <c r="H6"/>
  <c r="H7"/>
  <c r="H8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D258"/>
  <c r="F258"/>
  <c r="E258"/>
  <c r="G258"/>
  <c r="I258"/>
  <c r="D257"/>
  <c r="F257"/>
  <c r="E257"/>
  <c r="G257"/>
  <c r="I257"/>
  <c r="D256"/>
  <c r="F256"/>
  <c r="E256"/>
  <c r="G256"/>
  <c r="I256"/>
  <c r="D255"/>
  <c r="F255"/>
  <c r="E255"/>
  <c r="G255"/>
  <c r="I255"/>
  <c r="D254"/>
  <c r="F254"/>
  <c r="E254"/>
  <c r="G254"/>
  <c r="I254"/>
  <c r="D253"/>
  <c r="F253"/>
  <c r="E253"/>
  <c r="G253"/>
  <c r="I253"/>
  <c r="D252"/>
  <c r="F252"/>
  <c r="E252"/>
  <c r="G252"/>
  <c r="I252"/>
  <c r="D251"/>
  <c r="F251"/>
  <c r="E251"/>
  <c r="G251"/>
  <c r="I251"/>
  <c r="D250"/>
  <c r="F250"/>
  <c r="E250"/>
  <c r="G250"/>
  <c r="I250"/>
  <c r="D249"/>
  <c r="F249"/>
  <c r="E249"/>
  <c r="G249"/>
  <c r="I249"/>
  <c r="D248"/>
  <c r="F248"/>
  <c r="E248"/>
  <c r="G248"/>
  <c r="I248"/>
  <c r="D247"/>
  <c r="F247"/>
  <c r="E247"/>
  <c r="G247"/>
  <c r="I247"/>
  <c r="D246"/>
  <c r="F246"/>
  <c r="E246"/>
  <c r="G246"/>
  <c r="I246"/>
  <c r="D245"/>
  <c r="F245"/>
  <c r="E245"/>
  <c r="G245"/>
  <c r="I245"/>
  <c r="D244"/>
  <c r="F244"/>
  <c r="E244"/>
  <c r="G244"/>
  <c r="I244"/>
  <c r="D243"/>
  <c r="F243"/>
  <c r="E243"/>
  <c r="G243"/>
  <c r="I243"/>
  <c r="D242"/>
  <c r="F242"/>
  <c r="E242"/>
  <c r="G242"/>
  <c r="I242"/>
  <c r="D241"/>
  <c r="F241"/>
  <c r="E241"/>
  <c r="G241"/>
  <c r="I241"/>
  <c r="D240"/>
  <c r="F240"/>
  <c r="E240"/>
  <c r="G240"/>
  <c r="I240"/>
  <c r="D239"/>
  <c r="F239"/>
  <c r="E239"/>
  <c r="G239"/>
  <c r="I239"/>
  <c r="D238"/>
  <c r="F238"/>
  <c r="E238"/>
  <c r="G238"/>
  <c r="I238"/>
  <c r="D237"/>
  <c r="F237"/>
  <c r="E237"/>
  <c r="G237"/>
  <c r="I237"/>
  <c r="D236"/>
  <c r="F236"/>
  <c r="E236"/>
  <c r="G236"/>
  <c r="I236"/>
  <c r="D235"/>
  <c r="F235"/>
  <c r="E235"/>
  <c r="G235"/>
  <c r="I235"/>
  <c r="D234"/>
  <c r="F234"/>
  <c r="E234"/>
  <c r="G234"/>
  <c r="I234"/>
  <c r="D233"/>
  <c r="F233"/>
  <c r="E233"/>
  <c r="G233"/>
  <c r="I233"/>
  <c r="D232"/>
  <c r="F232"/>
  <c r="E232"/>
  <c r="G232"/>
  <c r="I232"/>
  <c r="D231"/>
  <c r="F231"/>
  <c r="E231"/>
  <c r="G231"/>
  <c r="I231"/>
  <c r="D230"/>
  <c r="F230"/>
  <c r="E230"/>
  <c r="G230"/>
  <c r="I230"/>
  <c r="D229"/>
  <c r="F229"/>
  <c r="E229"/>
  <c r="G229"/>
  <c r="I229"/>
  <c r="D228"/>
  <c r="F228"/>
  <c r="E228"/>
  <c r="G228"/>
  <c r="I228"/>
  <c r="D227"/>
  <c r="F227"/>
  <c r="E227"/>
  <c r="G227"/>
  <c r="I227"/>
  <c r="D226"/>
  <c r="F226"/>
  <c r="E226"/>
  <c r="G226"/>
  <c r="I226"/>
  <c r="D225"/>
  <c r="F225"/>
  <c r="E225"/>
  <c r="G225"/>
  <c r="I225"/>
  <c r="D224"/>
  <c r="F224"/>
  <c r="E224"/>
  <c r="G224"/>
  <c r="I224"/>
  <c r="D223"/>
  <c r="F223"/>
  <c r="E223"/>
  <c r="G223"/>
  <c r="I223"/>
  <c r="D222"/>
  <c r="F222"/>
  <c r="E222"/>
  <c r="G222"/>
  <c r="I222"/>
  <c r="D221"/>
  <c r="F221"/>
  <c r="E221"/>
  <c r="G221"/>
  <c r="I221"/>
  <c r="D220"/>
  <c r="F220"/>
  <c r="E220"/>
  <c r="G220"/>
  <c r="I220"/>
  <c r="D219"/>
  <c r="F219"/>
  <c r="E219"/>
  <c r="G219"/>
  <c r="I219"/>
  <c r="D218"/>
  <c r="F218"/>
  <c r="E218"/>
  <c r="G218"/>
  <c r="I218"/>
  <c r="D217"/>
  <c r="F217"/>
  <c r="E217"/>
  <c r="G217"/>
  <c r="I217"/>
  <c r="D216"/>
  <c r="F216"/>
  <c r="E216"/>
  <c r="G216"/>
  <c r="I216"/>
  <c r="D215"/>
  <c r="F215"/>
  <c r="E215"/>
  <c r="G215"/>
  <c r="I215"/>
  <c r="D214"/>
  <c r="F214"/>
  <c r="E214"/>
  <c r="G214"/>
  <c r="I214"/>
  <c r="D213"/>
  <c r="F213"/>
  <c r="E213"/>
  <c r="G213"/>
  <c r="I213"/>
  <c r="D212"/>
  <c r="F212"/>
  <c r="E212"/>
  <c r="G212"/>
  <c r="I212"/>
  <c r="D211"/>
  <c r="F211"/>
  <c r="E211"/>
  <c r="G211"/>
  <c r="I211"/>
  <c r="D210"/>
  <c r="F210"/>
  <c r="E210"/>
  <c r="G210"/>
  <c r="I210"/>
  <c r="D209"/>
  <c r="F209"/>
  <c r="E209"/>
  <c r="G209"/>
  <c r="I209"/>
  <c r="D208"/>
  <c r="F208"/>
  <c r="E208"/>
  <c r="G208"/>
  <c r="I208"/>
  <c r="D207"/>
  <c r="F207"/>
  <c r="E207"/>
  <c r="G207"/>
  <c r="I207"/>
  <c r="D206"/>
  <c r="F206"/>
  <c r="E206"/>
  <c r="G206"/>
  <c r="I206"/>
  <c r="D205"/>
  <c r="F205"/>
  <c r="E205"/>
  <c r="G205"/>
  <c r="I205"/>
  <c r="D204"/>
  <c r="F204"/>
  <c r="E204"/>
  <c r="G204"/>
  <c r="I204"/>
  <c r="D203"/>
  <c r="F203"/>
  <c r="E203"/>
  <c r="G203"/>
  <c r="I203"/>
  <c r="D202"/>
  <c r="F202"/>
  <c r="E202"/>
  <c r="G202"/>
  <c r="I202"/>
  <c r="D201"/>
  <c r="F201"/>
  <c r="E201"/>
  <c r="G201"/>
  <c r="I201"/>
  <c r="D200"/>
  <c r="F200"/>
  <c r="E200"/>
  <c r="G200"/>
  <c r="I200"/>
  <c r="D199"/>
  <c r="F199"/>
  <c r="E199"/>
  <c r="G199"/>
  <c r="I199"/>
  <c r="D198"/>
  <c r="F198"/>
  <c r="E198"/>
  <c r="G198"/>
  <c r="I198"/>
  <c r="D197"/>
  <c r="F197"/>
  <c r="E197"/>
  <c r="G197"/>
  <c r="I197"/>
  <c r="D196"/>
  <c r="F196"/>
  <c r="E196"/>
  <c r="G196"/>
  <c r="I196"/>
  <c r="D195"/>
  <c r="F195"/>
  <c r="E195"/>
  <c r="G195"/>
  <c r="I195"/>
  <c r="D194"/>
  <c r="F194"/>
  <c r="E194"/>
  <c r="G194"/>
  <c r="I194"/>
  <c r="D193"/>
  <c r="F193"/>
  <c r="E193"/>
  <c r="G193"/>
  <c r="I193"/>
  <c r="D192"/>
  <c r="F192"/>
  <c r="E192"/>
  <c r="G192"/>
  <c r="I192"/>
  <c r="D191"/>
  <c r="F191"/>
  <c r="E191"/>
  <c r="G191"/>
  <c r="I191"/>
  <c r="D190"/>
  <c r="F190"/>
  <c r="E190"/>
  <c r="G190"/>
  <c r="I190"/>
  <c r="D189"/>
  <c r="F189"/>
  <c r="E189"/>
  <c r="G189"/>
  <c r="I189"/>
  <c r="D188"/>
  <c r="F188"/>
  <c r="E188"/>
  <c r="G188"/>
  <c r="I188"/>
  <c r="D187"/>
  <c r="F187"/>
  <c r="E187"/>
  <c r="G187"/>
  <c r="I187"/>
  <c r="D186"/>
  <c r="F186"/>
  <c r="E186"/>
  <c r="G186"/>
  <c r="I186"/>
  <c r="D185"/>
  <c r="F185"/>
  <c r="E185"/>
  <c r="G185"/>
  <c r="I185"/>
  <c r="D184"/>
  <c r="F184"/>
  <c r="E184"/>
  <c r="G184"/>
  <c r="I184"/>
  <c r="D183"/>
  <c r="F183"/>
  <c r="E183"/>
  <c r="G183"/>
  <c r="I183"/>
  <c r="D182"/>
  <c r="F182"/>
  <c r="E182"/>
  <c r="G182"/>
  <c r="I182"/>
  <c r="D181"/>
  <c r="F181"/>
  <c r="E181"/>
  <c r="G181"/>
  <c r="I181"/>
  <c r="D180"/>
  <c r="F180"/>
  <c r="E180"/>
  <c r="G180"/>
  <c r="I180"/>
  <c r="D179"/>
  <c r="F179"/>
  <c r="E179"/>
  <c r="G179"/>
  <c r="I179"/>
  <c r="D178"/>
  <c r="F178"/>
  <c r="E178"/>
  <c r="G178"/>
  <c r="I178"/>
  <c r="D177"/>
  <c r="F177"/>
  <c r="E177"/>
  <c r="G177"/>
  <c r="I177"/>
  <c r="D176"/>
  <c r="F176"/>
  <c r="E176"/>
  <c r="G176"/>
  <c r="I176"/>
  <c r="D175"/>
  <c r="F175"/>
  <c r="E175"/>
  <c r="G175"/>
  <c r="I175"/>
  <c r="D174"/>
  <c r="F174"/>
  <c r="E174"/>
  <c r="G174"/>
  <c r="I174"/>
  <c r="D173"/>
  <c r="F173"/>
  <c r="E173"/>
  <c r="G173"/>
  <c r="I173"/>
  <c r="D172"/>
  <c r="F172"/>
  <c r="E172"/>
  <c r="G172"/>
  <c r="I172"/>
  <c r="D171"/>
  <c r="F171"/>
  <c r="E171"/>
  <c r="G171"/>
  <c r="I171"/>
  <c r="D170"/>
  <c r="F170"/>
  <c r="E170"/>
  <c r="G170"/>
  <c r="I170"/>
  <c r="D169"/>
  <c r="F169"/>
  <c r="E169"/>
  <c r="G169"/>
  <c r="I169"/>
  <c r="D168"/>
  <c r="F168"/>
  <c r="E168"/>
  <c r="G168"/>
  <c r="I168"/>
  <c r="D167"/>
  <c r="F167"/>
  <c r="E167"/>
  <c r="G167"/>
  <c r="I167"/>
  <c r="D166"/>
  <c r="F166"/>
  <c r="E166"/>
  <c r="G166"/>
  <c r="I166"/>
  <c r="D165"/>
  <c r="F165"/>
  <c r="E165"/>
  <c r="G165"/>
  <c r="I165"/>
  <c r="D164"/>
  <c r="F164"/>
  <c r="E164"/>
  <c r="G164"/>
  <c r="I164"/>
  <c r="D163"/>
  <c r="F163"/>
  <c r="E163"/>
  <c r="G163"/>
  <c r="I163"/>
  <c r="D162"/>
  <c r="F162"/>
  <c r="E162"/>
  <c r="G162"/>
  <c r="I162"/>
  <c r="D161"/>
  <c r="F161"/>
  <c r="E161"/>
  <c r="G161"/>
  <c r="I161"/>
  <c r="D160"/>
  <c r="F160"/>
  <c r="E160"/>
  <c r="G160"/>
  <c r="I160"/>
  <c r="D159"/>
  <c r="F159"/>
  <c r="E159"/>
  <c r="G159"/>
  <c r="I159"/>
  <c r="D158"/>
  <c r="F158"/>
  <c r="E158"/>
  <c r="G158"/>
  <c r="I158"/>
  <c r="D157"/>
  <c r="F157"/>
  <c r="E157"/>
  <c r="G157"/>
  <c r="I157"/>
  <c r="D156"/>
  <c r="F156"/>
  <c r="E156"/>
  <c r="G156"/>
  <c r="I156"/>
  <c r="D155"/>
  <c r="F155"/>
  <c r="E155"/>
  <c r="G155"/>
  <c r="I155"/>
  <c r="D154"/>
  <c r="F154"/>
  <c r="E154"/>
  <c r="G154"/>
  <c r="I154"/>
  <c r="D153"/>
  <c r="F153"/>
  <c r="E153"/>
  <c r="G153"/>
  <c r="I153"/>
  <c r="D152"/>
  <c r="F152"/>
  <c r="E152"/>
  <c r="G152"/>
  <c r="I152"/>
  <c r="D151"/>
  <c r="F151"/>
  <c r="E151"/>
  <c r="G151"/>
  <c r="I151"/>
  <c r="D150"/>
  <c r="F150"/>
  <c r="E150"/>
  <c r="G150"/>
  <c r="I150"/>
  <c r="D149"/>
  <c r="F149"/>
  <c r="E149"/>
  <c r="G149"/>
  <c r="I149"/>
  <c r="D148"/>
  <c r="F148"/>
  <c r="E148"/>
  <c r="G148"/>
  <c r="I148"/>
  <c r="D147"/>
  <c r="F147"/>
  <c r="E147"/>
  <c r="G147"/>
  <c r="I147"/>
  <c r="D146"/>
  <c r="F146"/>
  <c r="E146"/>
  <c r="G146"/>
  <c r="I146"/>
  <c r="D145"/>
  <c r="F145"/>
  <c r="E145"/>
  <c r="G145"/>
  <c r="I145"/>
  <c r="D144"/>
  <c r="F144"/>
  <c r="E144"/>
  <c r="G144"/>
  <c r="I144"/>
  <c r="D143"/>
  <c r="F143"/>
  <c r="E143"/>
  <c r="G143"/>
  <c r="I143"/>
  <c r="D142"/>
  <c r="F142"/>
  <c r="E142"/>
  <c r="G142"/>
  <c r="I142"/>
  <c r="D141"/>
  <c r="F141"/>
  <c r="E141"/>
  <c r="G141"/>
  <c r="I141"/>
  <c r="D140"/>
  <c r="F140"/>
  <c r="E140"/>
  <c r="G140"/>
  <c r="I140"/>
  <c r="D139"/>
  <c r="F139"/>
  <c r="E139"/>
  <c r="G139"/>
  <c r="I139"/>
  <c r="D138"/>
  <c r="F138"/>
  <c r="E138"/>
  <c r="G138"/>
  <c r="I138"/>
  <c r="D137"/>
  <c r="F137"/>
  <c r="E137"/>
  <c r="G137"/>
  <c r="I137"/>
  <c r="D136"/>
  <c r="F136"/>
  <c r="E136"/>
  <c r="G136"/>
  <c r="I136"/>
  <c r="D135"/>
  <c r="F135"/>
  <c r="E135"/>
  <c r="G135"/>
  <c r="I135"/>
  <c r="D134"/>
  <c r="F134"/>
  <c r="E134"/>
  <c r="G134"/>
  <c r="I134"/>
  <c r="D133"/>
  <c r="F133"/>
  <c r="E133"/>
  <c r="G133"/>
  <c r="I133"/>
  <c r="D132"/>
  <c r="F132"/>
  <c r="E132"/>
  <c r="G132"/>
  <c r="I132"/>
  <c r="D131"/>
  <c r="F131"/>
  <c r="E131"/>
  <c r="G131"/>
  <c r="I131"/>
  <c r="D130"/>
  <c r="F130"/>
  <c r="E130"/>
  <c r="G130"/>
  <c r="I130"/>
  <c r="D129"/>
  <c r="F129"/>
  <c r="E129"/>
  <c r="G129"/>
  <c r="I129"/>
  <c r="D128"/>
  <c r="F128"/>
  <c r="E128"/>
  <c r="G128"/>
  <c r="I128"/>
  <c r="D127"/>
  <c r="F127"/>
  <c r="E127"/>
  <c r="G127"/>
  <c r="I127"/>
  <c r="D126"/>
  <c r="F126"/>
  <c r="E126"/>
  <c r="G126"/>
  <c r="I126"/>
  <c r="D125"/>
  <c r="F125"/>
  <c r="E125"/>
  <c r="G125"/>
  <c r="I125"/>
  <c r="D124"/>
  <c r="F124"/>
  <c r="E124"/>
  <c r="G124"/>
  <c r="I124"/>
  <c r="D123"/>
  <c r="F123"/>
  <c r="E123"/>
  <c r="G123"/>
  <c r="I123"/>
  <c r="D122"/>
  <c r="F122"/>
  <c r="E122"/>
  <c r="G122"/>
  <c r="I122"/>
  <c r="D121"/>
  <c r="F121"/>
  <c r="E121"/>
  <c r="G121"/>
  <c r="I121"/>
  <c r="D120"/>
  <c r="F120"/>
  <c r="E120"/>
  <c r="G120"/>
  <c r="I120"/>
  <c r="D119"/>
  <c r="F119"/>
  <c r="E119"/>
  <c r="G119"/>
  <c r="I119"/>
  <c r="D118"/>
  <c r="F118"/>
  <c r="E118"/>
  <c r="G118"/>
  <c r="I118"/>
  <c r="D117"/>
  <c r="F117"/>
  <c r="E117"/>
  <c r="G117"/>
  <c r="I117"/>
  <c r="D116"/>
  <c r="F116"/>
  <c r="E116"/>
  <c r="G116"/>
  <c r="I116"/>
  <c r="D115"/>
  <c r="F115"/>
  <c r="E115"/>
  <c r="G115"/>
  <c r="I115"/>
  <c r="D114"/>
  <c r="F114"/>
  <c r="E114"/>
  <c r="G114"/>
  <c r="I114"/>
  <c r="D113"/>
  <c r="F113"/>
  <c r="E113"/>
  <c r="G113"/>
  <c r="I113"/>
  <c r="D112"/>
  <c r="F112"/>
  <c r="E112"/>
  <c r="G112"/>
  <c r="I112"/>
  <c r="D111"/>
  <c r="F111"/>
  <c r="E111"/>
  <c r="G111"/>
  <c r="I111"/>
  <c r="D110"/>
  <c r="F110"/>
  <c r="E110"/>
  <c r="G110"/>
  <c r="I110"/>
  <c r="D109"/>
  <c r="F109"/>
  <c r="E109"/>
  <c r="G109"/>
  <c r="I109"/>
  <c r="D108"/>
  <c r="F108"/>
  <c r="E108"/>
  <c r="G108"/>
  <c r="I108"/>
  <c r="D107"/>
  <c r="F107"/>
  <c r="E107"/>
  <c r="G107"/>
  <c r="I107"/>
  <c r="D106"/>
  <c r="F106"/>
  <c r="E106"/>
  <c r="G106"/>
  <c r="I106"/>
  <c r="D105"/>
  <c r="F105"/>
  <c r="E105"/>
  <c r="G105"/>
  <c r="I105"/>
  <c r="D104"/>
  <c r="F104"/>
  <c r="E104"/>
  <c r="G104"/>
  <c r="I104"/>
  <c r="D103"/>
  <c r="F103"/>
  <c r="E103"/>
  <c r="G103"/>
  <c r="I103"/>
  <c r="D102"/>
  <c r="F102"/>
  <c r="E102"/>
  <c r="G102"/>
  <c r="I102"/>
  <c r="D101"/>
  <c r="F101"/>
  <c r="E101"/>
  <c r="G101"/>
  <c r="I101"/>
  <c r="D100"/>
  <c r="F100"/>
  <c r="E100"/>
  <c r="G100"/>
  <c r="I100"/>
  <c r="D99"/>
  <c r="F99"/>
  <c r="E99"/>
  <c r="G99"/>
  <c r="I99"/>
  <c r="D98"/>
  <c r="F98"/>
  <c r="E98"/>
  <c r="G98"/>
  <c r="I98"/>
  <c r="D97"/>
  <c r="F97"/>
  <c r="E97"/>
  <c r="G97"/>
  <c r="I97"/>
  <c r="D96"/>
  <c r="F96"/>
  <c r="E96"/>
  <c r="G96"/>
  <c r="I96"/>
  <c r="D95"/>
  <c r="F95"/>
  <c r="E95"/>
  <c r="G95"/>
  <c r="I95"/>
  <c r="D94"/>
  <c r="F94"/>
  <c r="E94"/>
  <c r="G94"/>
  <c r="I94"/>
  <c r="D93"/>
  <c r="F93"/>
  <c r="E93"/>
  <c r="G93"/>
  <c r="I93"/>
  <c r="D92"/>
  <c r="F92"/>
  <c r="E92"/>
  <c r="G92"/>
  <c r="I92"/>
  <c r="D91"/>
  <c r="F91"/>
  <c r="E91"/>
  <c r="G91"/>
  <c r="I91"/>
  <c r="D90"/>
  <c r="F90"/>
  <c r="E90"/>
  <c r="G90"/>
  <c r="I90"/>
  <c r="D89"/>
  <c r="F89"/>
  <c r="E89"/>
  <c r="G89"/>
  <c r="I89"/>
  <c r="D88"/>
  <c r="F88"/>
  <c r="E88"/>
  <c r="G88"/>
  <c r="I88"/>
  <c r="D87"/>
  <c r="F87"/>
  <c r="E87"/>
  <c r="G87"/>
  <c r="I87"/>
  <c r="D86"/>
  <c r="F86"/>
  <c r="E86"/>
  <c r="G86"/>
  <c r="I86"/>
  <c r="D85"/>
  <c r="F85"/>
  <c r="E85"/>
  <c r="G85"/>
  <c r="I85"/>
  <c r="D84"/>
  <c r="F84"/>
  <c r="E84"/>
  <c r="G84"/>
  <c r="I84"/>
  <c r="D83"/>
  <c r="F83"/>
  <c r="E83"/>
  <c r="G83"/>
  <c r="I83"/>
  <c r="D82"/>
  <c r="F82"/>
  <c r="E82"/>
  <c r="G82"/>
  <c r="I82"/>
  <c r="D81"/>
  <c r="F81"/>
  <c r="E81"/>
  <c r="G81"/>
  <c r="I81"/>
  <c r="D80"/>
  <c r="F80"/>
  <c r="E80"/>
  <c r="G80"/>
  <c r="I80"/>
  <c r="D79"/>
  <c r="F79"/>
  <c r="E79"/>
  <c r="G79"/>
  <c r="I79"/>
  <c r="D78"/>
  <c r="F78"/>
  <c r="E78"/>
  <c r="G78"/>
  <c r="I78"/>
  <c r="D77"/>
  <c r="F77"/>
  <c r="E77"/>
  <c r="G77"/>
  <c r="I77"/>
  <c r="D76"/>
  <c r="F76"/>
  <c r="E76"/>
  <c r="G76"/>
  <c r="I76"/>
  <c r="D75"/>
  <c r="F75"/>
  <c r="E75"/>
  <c r="G75"/>
  <c r="I75"/>
  <c r="D74"/>
  <c r="F74"/>
  <c r="E74"/>
  <c r="G74"/>
  <c r="I74"/>
  <c r="D73"/>
  <c r="F73"/>
  <c r="E73"/>
  <c r="G73"/>
  <c r="I73"/>
  <c r="D72"/>
  <c r="F72"/>
  <c r="E72"/>
  <c r="G72"/>
  <c r="I72"/>
  <c r="D71"/>
  <c r="F71"/>
  <c r="E71"/>
  <c r="G71"/>
  <c r="I71"/>
  <c r="D70"/>
  <c r="F70"/>
  <c r="E70"/>
  <c r="G70"/>
  <c r="I70"/>
  <c r="D69"/>
  <c r="F69"/>
  <c r="E69"/>
  <c r="G69"/>
  <c r="I69"/>
  <c r="D68"/>
  <c r="F68"/>
  <c r="E68"/>
  <c r="G68"/>
  <c r="I68"/>
  <c r="D67"/>
  <c r="F67"/>
  <c r="E67"/>
  <c r="G67"/>
  <c r="I67"/>
  <c r="D66"/>
  <c r="F66"/>
  <c r="E66"/>
  <c r="G66"/>
  <c r="I66"/>
  <c r="D65"/>
  <c r="F65"/>
  <c r="E65"/>
  <c r="G65"/>
  <c r="I65"/>
  <c r="D64"/>
  <c r="F64"/>
  <c r="E64"/>
  <c r="G64"/>
  <c r="I64"/>
  <c r="D63"/>
  <c r="F63"/>
  <c r="E63"/>
  <c r="G63"/>
  <c r="I63"/>
  <c r="D62"/>
  <c r="F62"/>
  <c r="E62"/>
  <c r="G62"/>
  <c r="I62"/>
  <c r="D61"/>
  <c r="F61"/>
  <c r="E61"/>
  <c r="G61"/>
  <c r="I61"/>
  <c r="D60"/>
  <c r="F60"/>
  <c r="E60"/>
  <c r="G60"/>
  <c r="I60"/>
  <c r="D59"/>
  <c r="F59"/>
  <c r="E59"/>
  <c r="G59"/>
  <c r="I59"/>
  <c r="D58"/>
  <c r="F58"/>
  <c r="E58"/>
  <c r="G58"/>
  <c r="I58"/>
  <c r="D57"/>
  <c r="F57"/>
  <c r="E57"/>
  <c r="G57"/>
  <c r="I57"/>
  <c r="D56"/>
  <c r="F56"/>
  <c r="E56"/>
  <c r="G56"/>
  <c r="I56"/>
  <c r="D55"/>
  <c r="F55"/>
  <c r="E55"/>
  <c r="G55"/>
  <c r="I55"/>
  <c r="D54"/>
  <c r="F54"/>
  <c r="E54"/>
  <c r="G54"/>
  <c r="I54"/>
  <c r="D53"/>
  <c r="F53"/>
  <c r="E53"/>
  <c r="G53"/>
  <c r="I53"/>
  <c r="D52"/>
  <c r="F52"/>
  <c r="E52"/>
  <c r="G52"/>
  <c r="I52"/>
  <c r="D51"/>
  <c r="F51"/>
  <c r="E51"/>
  <c r="G51"/>
  <c r="I51"/>
  <c r="D50"/>
  <c r="F50"/>
  <c r="E50"/>
  <c r="G50"/>
  <c r="I50"/>
  <c r="D49"/>
  <c r="F49"/>
  <c r="E49"/>
  <c r="G49"/>
  <c r="I49"/>
  <c r="D48"/>
  <c r="F48"/>
  <c r="E48"/>
  <c r="G48"/>
  <c r="I48"/>
  <c r="D47"/>
  <c r="F47"/>
  <c r="E47"/>
  <c r="G47"/>
  <c r="I47"/>
  <c r="D46"/>
  <c r="F46"/>
  <c r="E46"/>
  <c r="G46"/>
  <c r="I46"/>
  <c r="D45"/>
  <c r="F45"/>
  <c r="E45"/>
  <c r="G45"/>
  <c r="I45"/>
  <c r="D44"/>
  <c r="F44"/>
  <c r="E44"/>
  <c r="G44"/>
  <c r="I44"/>
  <c r="D43"/>
  <c r="F43"/>
  <c r="E43"/>
  <c r="G43"/>
  <c r="I43"/>
  <c r="D42"/>
  <c r="F42"/>
  <c r="E42"/>
  <c r="G42"/>
  <c r="I42"/>
  <c r="D41"/>
  <c r="F41"/>
  <c r="E41"/>
  <c r="G41"/>
  <c r="I41"/>
  <c r="D40"/>
  <c r="F40"/>
  <c r="E40"/>
  <c r="G40"/>
  <c r="I40"/>
  <c r="D39"/>
  <c r="F39"/>
  <c r="E39"/>
  <c r="G39"/>
  <c r="I39"/>
  <c r="D38"/>
  <c r="F38"/>
  <c r="E38"/>
  <c r="G38"/>
  <c r="I38"/>
  <c r="D37"/>
  <c r="F37"/>
  <c r="E37"/>
  <c r="G37"/>
  <c r="I37"/>
  <c r="D36"/>
  <c r="F36"/>
  <c r="E36"/>
  <c r="G36"/>
  <c r="I36"/>
  <c r="D35"/>
  <c r="F35"/>
  <c r="E35"/>
  <c r="G35"/>
  <c r="I35"/>
  <c r="D34"/>
  <c r="F34"/>
  <c r="E34"/>
  <c r="G34"/>
  <c r="I34"/>
  <c r="D33"/>
  <c r="F33"/>
  <c r="E33"/>
  <c r="G33"/>
  <c r="I33"/>
  <c r="D32"/>
  <c r="F32"/>
  <c r="E32"/>
  <c r="G32"/>
  <c r="I32"/>
  <c r="D31"/>
  <c r="F31"/>
  <c r="E31"/>
  <c r="G31"/>
  <c r="I31"/>
  <c r="D30"/>
  <c r="F30"/>
  <c r="E30"/>
  <c r="G30"/>
  <c r="I30"/>
  <c r="D29"/>
  <c r="F29"/>
  <c r="E29"/>
  <c r="G29"/>
  <c r="I29"/>
  <c r="D28"/>
  <c r="F28"/>
  <c r="E28"/>
  <c r="G28"/>
  <c r="I28"/>
  <c r="D27"/>
  <c r="F27"/>
  <c r="E27"/>
  <c r="G27"/>
  <c r="I27"/>
  <c r="D26"/>
  <c r="F26"/>
  <c r="E26"/>
  <c r="G26"/>
  <c r="I26"/>
  <c r="D25"/>
  <c r="F25"/>
  <c r="E25"/>
  <c r="G25"/>
  <c r="I25"/>
  <c r="D24"/>
  <c r="F24"/>
  <c r="E24"/>
  <c r="G24"/>
  <c r="I24"/>
  <c r="D23"/>
  <c r="F23"/>
  <c r="E23"/>
  <c r="G23"/>
  <c r="I23"/>
  <c r="D22"/>
  <c r="F22"/>
  <c r="E22"/>
  <c r="G22"/>
  <c r="I22"/>
  <c r="D21"/>
  <c r="F21"/>
  <c r="E21"/>
  <c r="G21"/>
  <c r="I21"/>
  <c r="D20"/>
  <c r="F20"/>
  <c r="E20"/>
  <c r="G20"/>
  <c r="I20"/>
  <c r="D19"/>
  <c r="F19"/>
  <c r="E19"/>
  <c r="G19"/>
  <c r="I19"/>
  <c r="D18"/>
  <c r="F18"/>
  <c r="E18"/>
  <c r="G18"/>
  <c r="I18"/>
  <c r="D17"/>
  <c r="F17"/>
  <c r="E17"/>
  <c r="G17"/>
  <c r="I17"/>
  <c r="D16"/>
  <c r="F16"/>
  <c r="E16"/>
  <c r="G16"/>
  <c r="I16"/>
  <c r="D15"/>
  <c r="F15"/>
  <c r="E15"/>
  <c r="G15"/>
  <c r="I15"/>
  <c r="D14"/>
  <c r="F14"/>
  <c r="E14"/>
  <c r="G14"/>
  <c r="I14"/>
  <c r="D13"/>
  <c r="F13"/>
  <c r="E13"/>
  <c r="G13"/>
  <c r="I13"/>
  <c r="D12"/>
  <c r="F12"/>
  <c r="E12"/>
  <c r="G12"/>
  <c r="I12"/>
  <c r="D11"/>
  <c r="F11"/>
  <c r="E11"/>
  <c r="G11"/>
  <c r="I11"/>
  <c r="D10"/>
  <c r="F10"/>
  <c r="E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D10" i="8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D200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D212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D224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D236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D248"/>
  <c r="E248"/>
  <c r="D249"/>
  <c r="E249"/>
  <c r="D250"/>
  <c r="E250"/>
  <c r="D251"/>
  <c r="E251"/>
  <c r="D252"/>
  <c r="E252"/>
  <c r="D253"/>
  <c r="E253"/>
  <c r="D254"/>
  <c r="E254"/>
  <c r="D255"/>
  <c r="E255"/>
  <c r="D256"/>
  <c r="E256"/>
  <c r="D257"/>
  <c r="E257"/>
  <c r="D258"/>
  <c r="E258"/>
  <c r="H8"/>
  <c r="H4"/>
  <c r="H5"/>
  <c r="H6"/>
  <c r="H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F258"/>
  <c r="G258"/>
  <c r="I258"/>
  <c r="F257"/>
  <c r="G257"/>
  <c r="I257"/>
  <c r="F256"/>
  <c r="G256"/>
  <c r="I256"/>
  <c r="F255"/>
  <c r="G255"/>
  <c r="I255"/>
  <c r="F254"/>
  <c r="G254"/>
  <c r="I254"/>
  <c r="F253"/>
  <c r="G253"/>
  <c r="I253"/>
  <c r="F252"/>
  <c r="G252"/>
  <c r="I252"/>
  <c r="F251"/>
  <c r="G251"/>
  <c r="I251"/>
  <c r="F250"/>
  <c r="G250"/>
  <c r="I250"/>
  <c r="F249"/>
  <c r="G249"/>
  <c r="I249"/>
  <c r="F248"/>
  <c r="G248"/>
  <c r="I248"/>
  <c r="F247"/>
  <c r="G247"/>
  <c r="I247"/>
  <c r="F246"/>
  <c r="G246"/>
  <c r="I246"/>
  <c r="F245"/>
  <c r="G245"/>
  <c r="I245"/>
  <c r="F244"/>
  <c r="G244"/>
  <c r="I244"/>
  <c r="F243"/>
  <c r="G243"/>
  <c r="I243"/>
  <c r="F242"/>
  <c r="G242"/>
  <c r="I242"/>
  <c r="F241"/>
  <c r="G241"/>
  <c r="I241"/>
  <c r="F240"/>
  <c r="G240"/>
  <c r="I240"/>
  <c r="F239"/>
  <c r="G239"/>
  <c r="I239"/>
  <c r="F238"/>
  <c r="G238"/>
  <c r="I238"/>
  <c r="F237"/>
  <c r="G237"/>
  <c r="I237"/>
  <c r="F236"/>
  <c r="G236"/>
  <c r="I236"/>
  <c r="F235"/>
  <c r="G235"/>
  <c r="I235"/>
  <c r="F234"/>
  <c r="G234"/>
  <c r="I234"/>
  <c r="F233"/>
  <c r="G233"/>
  <c r="I233"/>
  <c r="F232"/>
  <c r="G232"/>
  <c r="I232"/>
  <c r="F231"/>
  <c r="G231"/>
  <c r="I231"/>
  <c r="F230"/>
  <c r="G230"/>
  <c r="I230"/>
  <c r="F229"/>
  <c r="G229"/>
  <c r="I229"/>
  <c r="F228"/>
  <c r="G228"/>
  <c r="I228"/>
  <c r="F227"/>
  <c r="G227"/>
  <c r="I227"/>
  <c r="F226"/>
  <c r="G226"/>
  <c r="I226"/>
  <c r="F225"/>
  <c r="G225"/>
  <c r="I225"/>
  <c r="F224"/>
  <c r="G224"/>
  <c r="I224"/>
  <c r="F223"/>
  <c r="G223"/>
  <c r="I223"/>
  <c r="F222"/>
  <c r="G222"/>
  <c r="I222"/>
  <c r="F221"/>
  <c r="G221"/>
  <c r="I221"/>
  <c r="F220"/>
  <c r="G220"/>
  <c r="I220"/>
  <c r="F219"/>
  <c r="G219"/>
  <c r="I219"/>
  <c r="F218"/>
  <c r="G218"/>
  <c r="I218"/>
  <c r="F217"/>
  <c r="G217"/>
  <c r="I217"/>
  <c r="F216"/>
  <c r="G216"/>
  <c r="I216"/>
  <c r="F215"/>
  <c r="G215"/>
  <c r="I215"/>
  <c r="F214"/>
  <c r="G214"/>
  <c r="I214"/>
  <c r="F213"/>
  <c r="G213"/>
  <c r="I213"/>
  <c r="F212"/>
  <c r="G212"/>
  <c r="I212"/>
  <c r="F211"/>
  <c r="G211"/>
  <c r="I211"/>
  <c r="F210"/>
  <c r="G210"/>
  <c r="I210"/>
  <c r="F209"/>
  <c r="G209"/>
  <c r="I209"/>
  <c r="F208"/>
  <c r="G208"/>
  <c r="I208"/>
  <c r="F207"/>
  <c r="G207"/>
  <c r="I207"/>
  <c r="F206"/>
  <c r="G206"/>
  <c r="I206"/>
  <c r="F205"/>
  <c r="G205"/>
  <c r="I205"/>
  <c r="F204"/>
  <c r="G204"/>
  <c r="I204"/>
  <c r="F203"/>
  <c r="G203"/>
  <c r="I203"/>
  <c r="F202"/>
  <c r="G202"/>
  <c r="I202"/>
  <c r="F201"/>
  <c r="G201"/>
  <c r="I201"/>
  <c r="F200"/>
  <c r="G200"/>
  <c r="I200"/>
  <c r="F199"/>
  <c r="G199"/>
  <c r="I199"/>
  <c r="F198"/>
  <c r="G198"/>
  <c r="I198"/>
  <c r="F197"/>
  <c r="G197"/>
  <c r="I197"/>
  <c r="F196"/>
  <c r="G196"/>
  <c r="I196"/>
  <c r="F195"/>
  <c r="G195"/>
  <c r="I195"/>
  <c r="F194"/>
  <c r="G194"/>
  <c r="I194"/>
  <c r="F193"/>
  <c r="G193"/>
  <c r="I193"/>
  <c r="F192"/>
  <c r="G192"/>
  <c r="I192"/>
  <c r="F191"/>
  <c r="G191"/>
  <c r="I191"/>
  <c r="F190"/>
  <c r="G190"/>
  <c r="I190"/>
  <c r="F189"/>
  <c r="G189"/>
  <c r="I189"/>
  <c r="F188"/>
  <c r="G188"/>
  <c r="I188"/>
  <c r="F187"/>
  <c r="G187"/>
  <c r="I187"/>
  <c r="F186"/>
  <c r="G186"/>
  <c r="I186"/>
  <c r="F185"/>
  <c r="G185"/>
  <c r="I185"/>
  <c r="F184"/>
  <c r="G184"/>
  <c r="I184"/>
  <c r="F183"/>
  <c r="G183"/>
  <c r="I183"/>
  <c r="F182"/>
  <c r="G182"/>
  <c r="I182"/>
  <c r="F181"/>
  <c r="G181"/>
  <c r="I181"/>
  <c r="F180"/>
  <c r="G180"/>
  <c r="I180"/>
  <c r="F179"/>
  <c r="G179"/>
  <c r="I179"/>
  <c r="F178"/>
  <c r="G178"/>
  <c r="I178"/>
  <c r="F177"/>
  <c r="G177"/>
  <c r="I177"/>
  <c r="F176"/>
  <c r="G176"/>
  <c r="I176"/>
  <c r="F175"/>
  <c r="G175"/>
  <c r="I175"/>
  <c r="F174"/>
  <c r="G174"/>
  <c r="I174"/>
  <c r="F173"/>
  <c r="G173"/>
  <c r="I173"/>
  <c r="F172"/>
  <c r="G172"/>
  <c r="I172"/>
  <c r="F171"/>
  <c r="G171"/>
  <c r="I171"/>
  <c r="F170"/>
  <c r="G170"/>
  <c r="I170"/>
  <c r="F169"/>
  <c r="G169"/>
  <c r="I169"/>
  <c r="F168"/>
  <c r="G168"/>
  <c r="I168"/>
  <c r="F167"/>
  <c r="G167"/>
  <c r="I167"/>
  <c r="F166"/>
  <c r="G166"/>
  <c r="I166"/>
  <c r="F165"/>
  <c r="G165"/>
  <c r="I165"/>
  <c r="F164"/>
  <c r="G164"/>
  <c r="I164"/>
  <c r="F163"/>
  <c r="G163"/>
  <c r="I163"/>
  <c r="F162"/>
  <c r="G162"/>
  <c r="I162"/>
  <c r="F161"/>
  <c r="G161"/>
  <c r="I161"/>
  <c r="F160"/>
  <c r="G160"/>
  <c r="I160"/>
  <c r="F159"/>
  <c r="G159"/>
  <c r="I159"/>
  <c r="F158"/>
  <c r="G158"/>
  <c r="I158"/>
  <c r="F157"/>
  <c r="G157"/>
  <c r="I157"/>
  <c r="F156"/>
  <c r="G156"/>
  <c r="I156"/>
  <c r="F155"/>
  <c r="G155"/>
  <c r="I155"/>
  <c r="F154"/>
  <c r="G154"/>
  <c r="I154"/>
  <c r="F153"/>
  <c r="G153"/>
  <c r="I153"/>
  <c r="F152"/>
  <c r="G152"/>
  <c r="I152"/>
  <c r="F151"/>
  <c r="G151"/>
  <c r="I151"/>
  <c r="F150"/>
  <c r="G150"/>
  <c r="I150"/>
  <c r="F149"/>
  <c r="G149"/>
  <c r="I149"/>
  <c r="F148"/>
  <c r="G148"/>
  <c r="I148"/>
  <c r="F147"/>
  <c r="G147"/>
  <c r="I147"/>
  <c r="F146"/>
  <c r="G146"/>
  <c r="I146"/>
  <c r="F145"/>
  <c r="G145"/>
  <c r="I145"/>
  <c r="F144"/>
  <c r="G144"/>
  <c r="I144"/>
  <c r="F143"/>
  <c r="G143"/>
  <c r="I143"/>
  <c r="F142"/>
  <c r="G142"/>
  <c r="I142"/>
  <c r="F141"/>
  <c r="G141"/>
  <c r="I141"/>
  <c r="F140"/>
  <c r="G140"/>
  <c r="I140"/>
  <c r="F139"/>
  <c r="G139"/>
  <c r="I139"/>
  <c r="F138"/>
  <c r="G138"/>
  <c r="I138"/>
  <c r="F137"/>
  <c r="G137"/>
  <c r="I137"/>
  <c r="F136"/>
  <c r="G136"/>
  <c r="I136"/>
  <c r="F135"/>
  <c r="G135"/>
  <c r="I135"/>
  <c r="F134"/>
  <c r="G134"/>
  <c r="I134"/>
  <c r="F133"/>
  <c r="G133"/>
  <c r="I133"/>
  <c r="F132"/>
  <c r="G132"/>
  <c r="I132"/>
  <c r="F131"/>
  <c r="G131"/>
  <c r="I131"/>
  <c r="F130"/>
  <c r="G130"/>
  <c r="I130"/>
  <c r="F129"/>
  <c r="G129"/>
  <c r="I129"/>
  <c r="F128"/>
  <c r="G128"/>
  <c r="I128"/>
  <c r="F127"/>
  <c r="G127"/>
  <c r="I127"/>
  <c r="F126"/>
  <c r="G126"/>
  <c r="I126"/>
  <c r="F125"/>
  <c r="G125"/>
  <c r="I125"/>
  <c r="F124"/>
  <c r="G124"/>
  <c r="I124"/>
  <c r="F123"/>
  <c r="G123"/>
  <c r="I123"/>
  <c r="F122"/>
  <c r="G122"/>
  <c r="I122"/>
  <c r="F121"/>
  <c r="G121"/>
  <c r="I121"/>
  <c r="F120"/>
  <c r="G120"/>
  <c r="I120"/>
  <c r="F119"/>
  <c r="G119"/>
  <c r="I119"/>
  <c r="F118"/>
  <c r="G118"/>
  <c r="I118"/>
  <c r="F117"/>
  <c r="G117"/>
  <c r="I117"/>
  <c r="F116"/>
  <c r="G116"/>
  <c r="I116"/>
  <c r="F115"/>
  <c r="G115"/>
  <c r="I115"/>
  <c r="F114"/>
  <c r="G114"/>
  <c r="I114"/>
  <c r="F113"/>
  <c r="G113"/>
  <c r="I113"/>
  <c r="F112"/>
  <c r="G112"/>
  <c r="I112"/>
  <c r="F111"/>
  <c r="G111"/>
  <c r="I111"/>
  <c r="F110"/>
  <c r="G110"/>
  <c r="I110"/>
  <c r="F109"/>
  <c r="G109"/>
  <c r="I109"/>
  <c r="F108"/>
  <c r="G108"/>
  <c r="I108"/>
  <c r="F107"/>
  <c r="G107"/>
  <c r="I107"/>
  <c r="F106"/>
  <c r="G106"/>
  <c r="I106"/>
  <c r="F105"/>
  <c r="G105"/>
  <c r="I105"/>
  <c r="F104"/>
  <c r="G104"/>
  <c r="I104"/>
  <c r="F103"/>
  <c r="G103"/>
  <c r="I103"/>
  <c r="F102"/>
  <c r="G102"/>
  <c r="I102"/>
  <c r="F101"/>
  <c r="G101"/>
  <c r="I101"/>
  <c r="F100"/>
  <c r="G100"/>
  <c r="I100"/>
  <c r="F99"/>
  <c r="G99"/>
  <c r="I99"/>
  <c r="F98"/>
  <c r="G98"/>
  <c r="I98"/>
  <c r="F97"/>
  <c r="G97"/>
  <c r="I97"/>
  <c r="F96"/>
  <c r="G96"/>
  <c r="I96"/>
  <c r="F95"/>
  <c r="G95"/>
  <c r="I95"/>
  <c r="F94"/>
  <c r="G94"/>
  <c r="I94"/>
  <c r="F93"/>
  <c r="G93"/>
  <c r="I93"/>
  <c r="F92"/>
  <c r="G92"/>
  <c r="I92"/>
  <c r="F91"/>
  <c r="G91"/>
  <c r="I91"/>
  <c r="F90"/>
  <c r="G90"/>
  <c r="I90"/>
  <c r="F89"/>
  <c r="G89"/>
  <c r="I89"/>
  <c r="F88"/>
  <c r="G88"/>
  <c r="I88"/>
  <c r="F87"/>
  <c r="G87"/>
  <c r="I87"/>
  <c r="F86"/>
  <c r="G86"/>
  <c r="I86"/>
  <c r="F85"/>
  <c r="G85"/>
  <c r="I85"/>
  <c r="F84"/>
  <c r="G84"/>
  <c r="I84"/>
  <c r="F83"/>
  <c r="G83"/>
  <c r="I83"/>
  <c r="F82"/>
  <c r="G82"/>
  <c r="I82"/>
  <c r="F81"/>
  <c r="G81"/>
  <c r="I81"/>
  <c r="F80"/>
  <c r="G80"/>
  <c r="I80"/>
  <c r="F79"/>
  <c r="G79"/>
  <c r="I79"/>
  <c r="F78"/>
  <c r="G78"/>
  <c r="I78"/>
  <c r="F77"/>
  <c r="G77"/>
  <c r="I77"/>
  <c r="F76"/>
  <c r="G76"/>
  <c r="I76"/>
  <c r="F75"/>
  <c r="G75"/>
  <c r="I75"/>
  <c r="F74"/>
  <c r="G74"/>
  <c r="I74"/>
  <c r="F73"/>
  <c r="G73"/>
  <c r="I73"/>
  <c r="F72"/>
  <c r="G72"/>
  <c r="I72"/>
  <c r="F71"/>
  <c r="G71"/>
  <c r="I71"/>
  <c r="F70"/>
  <c r="G70"/>
  <c r="I70"/>
  <c r="F69"/>
  <c r="G69"/>
  <c r="I69"/>
  <c r="F68"/>
  <c r="G68"/>
  <c r="I68"/>
  <c r="F67"/>
  <c r="G67"/>
  <c r="I67"/>
  <c r="F66"/>
  <c r="G66"/>
  <c r="I66"/>
  <c r="F65"/>
  <c r="G65"/>
  <c r="I65"/>
  <c r="F64"/>
  <c r="G64"/>
  <c r="I64"/>
  <c r="F63"/>
  <c r="G63"/>
  <c r="I63"/>
  <c r="F62"/>
  <c r="G62"/>
  <c r="I62"/>
  <c r="F61"/>
  <c r="G61"/>
  <c r="I61"/>
  <c r="F60"/>
  <c r="G60"/>
  <c r="I60"/>
  <c r="F59"/>
  <c r="G59"/>
  <c r="I59"/>
  <c r="F58"/>
  <c r="G58"/>
  <c r="I58"/>
  <c r="F57"/>
  <c r="G57"/>
  <c r="I57"/>
  <c r="F56"/>
  <c r="G56"/>
  <c r="I56"/>
  <c r="F55"/>
  <c r="G55"/>
  <c r="I55"/>
  <c r="F54"/>
  <c r="G54"/>
  <c r="I54"/>
  <c r="F53"/>
  <c r="G53"/>
  <c r="I53"/>
  <c r="F52"/>
  <c r="G52"/>
  <c r="I52"/>
  <c r="F51"/>
  <c r="G51"/>
  <c r="I51"/>
  <c r="F50"/>
  <c r="G50"/>
  <c r="I50"/>
  <c r="F49"/>
  <c r="G49"/>
  <c r="I49"/>
  <c r="F48"/>
  <c r="G48"/>
  <c r="I48"/>
  <c r="F47"/>
  <c r="G47"/>
  <c r="I47"/>
  <c r="F46"/>
  <c r="G46"/>
  <c r="I46"/>
  <c r="F45"/>
  <c r="G45"/>
  <c r="I45"/>
  <c r="F44"/>
  <c r="G44"/>
  <c r="I44"/>
  <c r="F43"/>
  <c r="G43"/>
  <c r="I43"/>
  <c r="F42"/>
  <c r="G42"/>
  <c r="I42"/>
  <c r="F41"/>
  <c r="G41"/>
  <c r="I41"/>
  <c r="F40"/>
  <c r="G40"/>
  <c r="I40"/>
  <c r="F39"/>
  <c r="G39"/>
  <c r="I39"/>
  <c r="F38"/>
  <c r="G38"/>
  <c r="I38"/>
  <c r="F37"/>
  <c r="G37"/>
  <c r="I37"/>
  <c r="F36"/>
  <c r="G36"/>
  <c r="I36"/>
  <c r="F35"/>
  <c r="G35"/>
  <c r="I35"/>
  <c r="F34"/>
  <c r="G34"/>
  <c r="I34"/>
  <c r="F33"/>
  <c r="G33"/>
  <c r="I33"/>
  <c r="F32"/>
  <c r="G32"/>
  <c r="I32"/>
  <c r="F31"/>
  <c r="G31"/>
  <c r="I31"/>
  <c r="F30"/>
  <c r="G30"/>
  <c r="I30"/>
  <c r="F29"/>
  <c r="G29"/>
  <c r="I29"/>
  <c r="F28"/>
  <c r="G28"/>
  <c r="I28"/>
  <c r="F27"/>
  <c r="G27"/>
  <c r="I27"/>
  <c r="F26"/>
  <c r="G26"/>
  <c r="I26"/>
  <c r="F25"/>
  <c r="G25"/>
  <c r="I25"/>
  <c r="F24"/>
  <c r="G24"/>
  <c r="I24"/>
  <c r="F23"/>
  <c r="G23"/>
  <c r="I23"/>
  <c r="F22"/>
  <c r="G22"/>
  <c r="I22"/>
  <c r="F21"/>
  <c r="G21"/>
  <c r="I21"/>
  <c r="F20"/>
  <c r="G20"/>
  <c r="I20"/>
  <c r="F19"/>
  <c r="G19"/>
  <c r="I19"/>
  <c r="F18"/>
  <c r="G18"/>
  <c r="I18"/>
  <c r="F17"/>
  <c r="G17"/>
  <c r="I17"/>
  <c r="F16"/>
  <c r="G16"/>
  <c r="I16"/>
  <c r="F15"/>
  <c r="G15"/>
  <c r="I15"/>
  <c r="F14"/>
  <c r="G14"/>
  <c r="I14"/>
  <c r="F13"/>
  <c r="G13"/>
  <c r="I13"/>
  <c r="F12"/>
  <c r="G12"/>
  <c r="I12"/>
  <c r="F11"/>
  <c r="G11"/>
  <c r="I11"/>
  <c r="F10"/>
  <c r="G10"/>
  <c r="I10"/>
  <c r="D9"/>
  <c r="F9"/>
  <c r="E9"/>
  <c r="G9"/>
  <c r="I9"/>
  <c r="D8"/>
  <c r="F8"/>
  <c r="E8"/>
  <c r="G8"/>
  <c r="I8"/>
  <c r="D7"/>
  <c r="F7"/>
  <c r="E7"/>
  <c r="G7"/>
  <c r="I7"/>
  <c r="D4"/>
  <c r="F4"/>
  <c r="E4"/>
  <c r="G4"/>
  <c r="I4"/>
  <c r="D5"/>
  <c r="F5"/>
  <c r="E5"/>
  <c r="G5"/>
  <c r="I5"/>
  <c r="D6"/>
  <c r="F6"/>
  <c r="E6"/>
  <c r="G6"/>
  <c r="I6"/>
  <c r="K4"/>
  <c r="N4"/>
  <c r="O6"/>
  <c r="O4"/>
  <c r="Q4"/>
  <c r="D4" i="9"/>
  <c r="F4"/>
  <c r="E4"/>
  <c r="G4"/>
  <c r="I4"/>
  <c r="D5"/>
  <c r="F5"/>
  <c r="E5"/>
  <c r="G5"/>
  <c r="I5"/>
  <c r="D6"/>
  <c r="F6"/>
  <c r="E6"/>
  <c r="G6"/>
  <c r="I6"/>
  <c r="D7"/>
  <c r="F7"/>
  <c r="E7"/>
  <c r="G7"/>
  <c r="I7"/>
  <c r="D8"/>
  <c r="F8"/>
  <c r="E8"/>
  <c r="G8"/>
  <c r="I8"/>
  <c r="D9"/>
  <c r="F9"/>
  <c r="E9"/>
  <c r="G9"/>
  <c r="I9"/>
  <c r="D10"/>
  <c r="F10"/>
  <c r="E10"/>
  <c r="G10"/>
  <c r="I10"/>
  <c r="D11"/>
  <c r="F11"/>
  <c r="E11"/>
  <c r="G11"/>
  <c r="I11"/>
  <c r="D12"/>
  <c r="F12"/>
  <c r="E12"/>
  <c r="G12"/>
  <c r="I12"/>
  <c r="D13"/>
  <c r="F13"/>
  <c r="E13"/>
  <c r="G13"/>
  <c r="I13"/>
  <c r="D14"/>
  <c r="F14"/>
  <c r="E14"/>
  <c r="G14"/>
  <c r="I14"/>
  <c r="D15"/>
  <c r="F15"/>
  <c r="E15"/>
  <c r="G15"/>
  <c r="I15"/>
  <c r="D16"/>
  <c r="F16"/>
  <c r="E16"/>
  <c r="G16"/>
  <c r="I16"/>
  <c r="D17"/>
  <c r="F17"/>
  <c r="E17"/>
  <c r="G17"/>
  <c r="I17"/>
  <c r="D18"/>
  <c r="F18"/>
  <c r="E18"/>
  <c r="G18"/>
  <c r="I18"/>
  <c r="D19"/>
  <c r="F19"/>
  <c r="E19"/>
  <c r="G19"/>
  <c r="I19"/>
  <c r="D20"/>
  <c r="F20"/>
  <c r="E20"/>
  <c r="G20"/>
  <c r="I20"/>
  <c r="D21"/>
  <c r="F21"/>
  <c r="E21"/>
  <c r="G21"/>
  <c r="I21"/>
  <c r="D22"/>
  <c r="F22"/>
  <c r="E22"/>
  <c r="G22"/>
  <c r="I22"/>
  <c r="D23"/>
  <c r="F23"/>
  <c r="E23"/>
  <c r="G23"/>
  <c r="I23"/>
  <c r="D24"/>
  <c r="F24"/>
  <c r="E24"/>
  <c r="G24"/>
  <c r="I24"/>
  <c r="D25"/>
  <c r="F25"/>
  <c r="E25"/>
  <c r="G25"/>
  <c r="I25"/>
  <c r="D26"/>
  <c r="F26"/>
  <c r="E26"/>
  <c r="G26"/>
  <c r="I26"/>
  <c r="D27"/>
  <c r="F27"/>
  <c r="E27"/>
  <c r="G27"/>
  <c r="I27"/>
  <c r="D28"/>
  <c r="F28"/>
  <c r="E28"/>
  <c r="G28"/>
  <c r="I28"/>
  <c r="D29"/>
  <c r="F29"/>
  <c r="E29"/>
  <c r="G29"/>
  <c r="I29"/>
  <c r="D30"/>
  <c r="F30"/>
  <c r="E30"/>
  <c r="G30"/>
  <c r="I30"/>
  <c r="D31"/>
  <c r="F31"/>
  <c r="E31"/>
  <c r="G31"/>
  <c r="I31"/>
  <c r="D32"/>
  <c r="F32"/>
  <c r="E32"/>
  <c r="G32"/>
  <c r="I32"/>
  <c r="D33"/>
  <c r="F33"/>
  <c r="E33"/>
  <c r="G33"/>
  <c r="I33"/>
  <c r="D34"/>
  <c r="F34"/>
  <c r="E34"/>
  <c r="G34"/>
  <c r="I34"/>
  <c r="D35"/>
  <c r="F35"/>
  <c r="E35"/>
  <c r="G35"/>
  <c r="I35"/>
  <c r="D36"/>
  <c r="F36"/>
  <c r="E36"/>
  <c r="G36"/>
  <c r="I36"/>
  <c r="D37"/>
  <c r="F37"/>
  <c r="E37"/>
  <c r="G37"/>
  <c r="I37"/>
  <c r="D38"/>
  <c r="F38"/>
  <c r="E38"/>
  <c r="G38"/>
  <c r="I38"/>
  <c r="D39"/>
  <c r="F39"/>
  <c r="E39"/>
  <c r="G39"/>
  <c r="I39"/>
  <c r="D40"/>
  <c r="F40"/>
  <c r="E40"/>
  <c r="G40"/>
  <c r="I40"/>
  <c r="D41"/>
  <c r="F41"/>
  <c r="E41"/>
  <c r="G41"/>
  <c r="I41"/>
  <c r="D42"/>
  <c r="F42"/>
  <c r="E42"/>
  <c r="G42"/>
  <c r="I42"/>
  <c r="D43"/>
  <c r="F43"/>
  <c r="E43"/>
  <c r="G43"/>
  <c r="I43"/>
  <c r="D44"/>
  <c r="F44"/>
  <c r="E44"/>
  <c r="G44"/>
  <c r="I44"/>
  <c r="D45"/>
  <c r="F45"/>
  <c r="E45"/>
  <c r="G45"/>
  <c r="I45"/>
  <c r="D46"/>
  <c r="F46"/>
  <c r="E46"/>
  <c r="G46"/>
  <c r="I46"/>
  <c r="D47"/>
  <c r="F47"/>
  <c r="E47"/>
  <c r="G47"/>
  <c r="I47"/>
  <c r="D48"/>
  <c r="F48"/>
  <c r="E48"/>
  <c r="G48"/>
  <c r="I48"/>
  <c r="D49"/>
  <c r="F49"/>
  <c r="E49"/>
  <c r="G49"/>
  <c r="I49"/>
  <c r="D50"/>
  <c r="F50"/>
  <c r="E50"/>
  <c r="G50"/>
  <c r="I50"/>
  <c r="D51"/>
  <c r="F51"/>
  <c r="E51"/>
  <c r="G51"/>
  <c r="I51"/>
  <c r="D52"/>
  <c r="F52"/>
  <c r="E52"/>
  <c r="G52"/>
  <c r="I52"/>
  <c r="D53"/>
  <c r="F53"/>
  <c r="E53"/>
  <c r="G53"/>
  <c r="I53"/>
  <c r="D54"/>
  <c r="F54"/>
  <c r="E54"/>
  <c r="G54"/>
  <c r="I54"/>
  <c r="D55"/>
  <c r="F55"/>
  <c r="E55"/>
  <c r="G55"/>
  <c r="I55"/>
  <c r="D56"/>
  <c r="F56"/>
  <c r="E56"/>
  <c r="G56"/>
  <c r="I56"/>
  <c r="D57"/>
  <c r="F57"/>
  <c r="E57"/>
  <c r="G57"/>
  <c r="I57"/>
  <c r="D58"/>
  <c r="F58"/>
  <c r="E58"/>
  <c r="G58"/>
  <c r="I58"/>
  <c r="D59"/>
  <c r="F59"/>
  <c r="E59"/>
  <c r="G59"/>
  <c r="I59"/>
  <c r="D60"/>
  <c r="F60"/>
  <c r="E60"/>
  <c r="G60"/>
  <c r="I60"/>
  <c r="D61"/>
  <c r="F61"/>
  <c r="E61"/>
  <c r="G61"/>
  <c r="I61"/>
  <c r="D62"/>
  <c r="F62"/>
  <c r="E62"/>
  <c r="G62"/>
  <c r="I62"/>
  <c r="D63"/>
  <c r="F63"/>
  <c r="E63"/>
  <c r="G63"/>
  <c r="I63"/>
  <c r="D64"/>
  <c r="F64"/>
  <c r="E64"/>
  <c r="G64"/>
  <c r="I64"/>
  <c r="D65"/>
  <c r="F65"/>
  <c r="E65"/>
  <c r="G65"/>
  <c r="I65"/>
  <c r="D66"/>
  <c r="F66"/>
  <c r="E66"/>
  <c r="G66"/>
  <c r="I66"/>
  <c r="D67"/>
  <c r="F67"/>
  <c r="E67"/>
  <c r="G67"/>
  <c r="I67"/>
  <c r="D68"/>
  <c r="F68"/>
  <c r="E68"/>
  <c r="G68"/>
  <c r="I68"/>
  <c r="D69"/>
  <c r="F69"/>
  <c r="E69"/>
  <c r="G69"/>
  <c r="I69"/>
  <c r="D70"/>
  <c r="F70"/>
  <c r="E70"/>
  <c r="G70"/>
  <c r="I70"/>
  <c r="D71"/>
  <c r="F71"/>
  <c r="E71"/>
  <c r="G71"/>
  <c r="I71"/>
  <c r="D72"/>
  <c r="F72"/>
  <c r="E72"/>
  <c r="G72"/>
  <c r="I72"/>
  <c r="D73"/>
  <c r="F73"/>
  <c r="E73"/>
  <c r="G73"/>
  <c r="I73"/>
  <c r="D74"/>
  <c r="F74"/>
  <c r="E74"/>
  <c r="G74"/>
  <c r="I74"/>
  <c r="D75"/>
  <c r="F75"/>
  <c r="E75"/>
  <c r="G75"/>
  <c r="I75"/>
  <c r="D76"/>
  <c r="F76"/>
  <c r="E76"/>
  <c r="G76"/>
  <c r="I76"/>
  <c r="D77"/>
  <c r="F77"/>
  <c r="E77"/>
  <c r="G77"/>
  <c r="I77"/>
  <c r="D78"/>
  <c r="F78"/>
  <c r="E78"/>
  <c r="G78"/>
  <c r="I78"/>
  <c r="D79"/>
  <c r="F79"/>
  <c r="E79"/>
  <c r="G79"/>
  <c r="I79"/>
  <c r="D80"/>
  <c r="F80"/>
  <c r="E80"/>
  <c r="G80"/>
  <c r="I80"/>
  <c r="D81"/>
  <c r="F81"/>
  <c r="E81"/>
  <c r="G81"/>
  <c r="I81"/>
  <c r="D82"/>
  <c r="F82"/>
  <c r="E82"/>
  <c r="G82"/>
  <c r="I82"/>
  <c r="D83"/>
  <c r="F83"/>
  <c r="E83"/>
  <c r="G83"/>
  <c r="I83"/>
  <c r="D84"/>
  <c r="F84"/>
  <c r="E84"/>
  <c r="G84"/>
  <c r="I84"/>
  <c r="D85"/>
  <c r="F85"/>
  <c r="E85"/>
  <c r="G85"/>
  <c r="I85"/>
  <c r="D86"/>
  <c r="F86"/>
  <c r="E86"/>
  <c r="G86"/>
  <c r="I86"/>
  <c r="D87"/>
  <c r="F87"/>
  <c r="E87"/>
  <c r="G87"/>
  <c r="I87"/>
  <c r="D88"/>
  <c r="F88"/>
  <c r="E88"/>
  <c r="G88"/>
  <c r="I88"/>
  <c r="D89"/>
  <c r="F89"/>
  <c r="E89"/>
  <c r="G89"/>
  <c r="I89"/>
  <c r="D90"/>
  <c r="F90"/>
  <c r="E90"/>
  <c r="G90"/>
  <c r="I90"/>
  <c r="D91"/>
  <c r="F91"/>
  <c r="E91"/>
  <c r="G91"/>
  <c r="I91"/>
  <c r="D92"/>
  <c r="F92"/>
  <c r="E92"/>
  <c r="G92"/>
  <c r="I92"/>
  <c r="D93"/>
  <c r="F93"/>
  <c r="E93"/>
  <c r="G93"/>
  <c r="I93"/>
  <c r="D94"/>
  <c r="F94"/>
  <c r="E94"/>
  <c r="G94"/>
  <c r="I94"/>
  <c r="D95"/>
  <c r="F95"/>
  <c r="E95"/>
  <c r="G95"/>
  <c r="I95"/>
  <c r="D96"/>
  <c r="F96"/>
  <c r="E96"/>
  <c r="G96"/>
  <c r="I96"/>
  <c r="D97"/>
  <c r="F97"/>
  <c r="E97"/>
  <c r="G97"/>
  <c r="I97"/>
  <c r="D98"/>
  <c r="F98"/>
  <c r="E98"/>
  <c r="G98"/>
  <c r="I98"/>
  <c r="D99"/>
  <c r="F99"/>
  <c r="E99"/>
  <c r="G99"/>
  <c r="I99"/>
  <c r="D100"/>
  <c r="F100"/>
  <c r="E100"/>
  <c r="G100"/>
  <c r="I100"/>
  <c r="D101"/>
  <c r="F101"/>
  <c r="E101"/>
  <c r="G101"/>
  <c r="I101"/>
  <c r="D102"/>
  <c r="F102"/>
  <c r="E102"/>
  <c r="G102"/>
  <c r="I102"/>
  <c r="D103"/>
  <c r="F103"/>
  <c r="E103"/>
  <c r="G103"/>
  <c r="I103"/>
  <c r="D104"/>
  <c r="F104"/>
  <c r="E104"/>
  <c r="G104"/>
  <c r="I104"/>
  <c r="D105"/>
  <c r="F105"/>
  <c r="E105"/>
  <c r="G105"/>
  <c r="I105"/>
  <c r="D106"/>
  <c r="F106"/>
  <c r="E106"/>
  <c r="G106"/>
  <c r="I106"/>
  <c r="D107"/>
  <c r="F107"/>
  <c r="E107"/>
  <c r="G107"/>
  <c r="I107"/>
  <c r="D108"/>
  <c r="F108"/>
  <c r="E108"/>
  <c r="G108"/>
  <c r="I108"/>
  <c r="D109"/>
  <c r="F109"/>
  <c r="E109"/>
  <c r="G109"/>
  <c r="I109"/>
  <c r="D110"/>
  <c r="F110"/>
  <c r="E110"/>
  <c r="G110"/>
  <c r="I110"/>
  <c r="D111"/>
  <c r="F111"/>
  <c r="E111"/>
  <c r="G111"/>
  <c r="I111"/>
  <c r="D112"/>
  <c r="F112"/>
  <c r="E112"/>
  <c r="G112"/>
  <c r="I112"/>
  <c r="D113"/>
  <c r="F113"/>
  <c r="E113"/>
  <c r="G113"/>
  <c r="I113"/>
  <c r="D114"/>
  <c r="F114"/>
  <c r="E114"/>
  <c r="G114"/>
  <c r="I114"/>
  <c r="D115"/>
  <c r="F115"/>
  <c r="E115"/>
  <c r="G115"/>
  <c r="I115"/>
  <c r="D116"/>
  <c r="F116"/>
  <c r="E116"/>
  <c r="G116"/>
  <c r="I116"/>
  <c r="D117"/>
  <c r="F117"/>
  <c r="E117"/>
  <c r="G117"/>
  <c r="I117"/>
  <c r="D118"/>
  <c r="F118"/>
  <c r="E118"/>
  <c r="G118"/>
  <c r="I118"/>
  <c r="D119"/>
  <c r="F119"/>
  <c r="E119"/>
  <c r="G119"/>
  <c r="I119"/>
  <c r="D120"/>
  <c r="F120"/>
  <c r="E120"/>
  <c r="G120"/>
  <c r="I120"/>
  <c r="D121"/>
  <c r="F121"/>
  <c r="E121"/>
  <c r="G121"/>
  <c r="I121"/>
  <c r="D122"/>
  <c r="F122"/>
  <c r="E122"/>
  <c r="G122"/>
  <c r="I122"/>
  <c r="D123"/>
  <c r="F123"/>
  <c r="E123"/>
  <c r="G123"/>
  <c r="I123"/>
  <c r="D124"/>
  <c r="F124"/>
  <c r="E124"/>
  <c r="G124"/>
  <c r="I124"/>
  <c r="D125"/>
  <c r="F125"/>
  <c r="E125"/>
  <c r="G125"/>
  <c r="I125"/>
  <c r="D126"/>
  <c r="F126"/>
  <c r="E126"/>
  <c r="G126"/>
  <c r="I126"/>
  <c r="D127"/>
  <c r="F127"/>
  <c r="E127"/>
  <c r="G127"/>
  <c r="I127"/>
  <c r="D128"/>
  <c r="F128"/>
  <c r="E128"/>
  <c r="G128"/>
  <c r="I128"/>
  <c r="D129"/>
  <c r="F129"/>
  <c r="E129"/>
  <c r="G129"/>
  <c r="I129"/>
  <c r="D130"/>
  <c r="F130"/>
  <c r="E130"/>
  <c r="G130"/>
  <c r="I130"/>
  <c r="D131"/>
  <c r="F131"/>
  <c r="E131"/>
  <c r="G131"/>
  <c r="I131"/>
  <c r="D132"/>
  <c r="F132"/>
  <c r="E132"/>
  <c r="G132"/>
  <c r="I132"/>
  <c r="D133"/>
  <c r="F133"/>
  <c r="E133"/>
  <c r="G133"/>
  <c r="I133"/>
  <c r="D134"/>
  <c r="F134"/>
  <c r="E134"/>
  <c r="G134"/>
  <c r="I134"/>
  <c r="D135"/>
  <c r="F135"/>
  <c r="E135"/>
  <c r="G135"/>
  <c r="I135"/>
  <c r="D136"/>
  <c r="F136"/>
  <c r="E136"/>
  <c r="G136"/>
  <c r="I136"/>
  <c r="D137"/>
  <c r="F137"/>
  <c r="E137"/>
  <c r="G137"/>
  <c r="I137"/>
  <c r="D138"/>
  <c r="F138"/>
  <c r="E138"/>
  <c r="G138"/>
  <c r="I138"/>
  <c r="D139"/>
  <c r="F139"/>
  <c r="E139"/>
  <c r="G139"/>
  <c r="I139"/>
  <c r="D140"/>
  <c r="F140"/>
  <c r="E140"/>
  <c r="G140"/>
  <c r="I140"/>
  <c r="D141"/>
  <c r="F141"/>
  <c r="E141"/>
  <c r="G141"/>
  <c r="I141"/>
  <c r="D142"/>
  <c r="F142"/>
  <c r="E142"/>
  <c r="G142"/>
  <c r="I142"/>
  <c r="D143"/>
  <c r="F143"/>
  <c r="E143"/>
  <c r="G143"/>
  <c r="I143"/>
  <c r="D144"/>
  <c r="F144"/>
  <c r="E144"/>
  <c r="G144"/>
  <c r="I144"/>
  <c r="D145"/>
  <c r="F145"/>
  <c r="E145"/>
  <c r="G145"/>
  <c r="I145"/>
  <c r="D146"/>
  <c r="F146"/>
  <c r="E146"/>
  <c r="G146"/>
  <c r="I146"/>
  <c r="D147"/>
  <c r="F147"/>
  <c r="E147"/>
  <c r="G147"/>
  <c r="I147"/>
  <c r="D148"/>
  <c r="F148"/>
  <c r="E148"/>
  <c r="G148"/>
  <c r="I148"/>
  <c r="D149"/>
  <c r="F149"/>
  <c r="E149"/>
  <c r="G149"/>
  <c r="I149"/>
  <c r="D150"/>
  <c r="F150"/>
  <c r="E150"/>
  <c r="G150"/>
  <c r="I150"/>
  <c r="D151"/>
  <c r="F151"/>
  <c r="E151"/>
  <c r="G151"/>
  <c r="I151"/>
  <c r="D152"/>
  <c r="F152"/>
  <c r="E152"/>
  <c r="G152"/>
  <c r="I152"/>
  <c r="D153"/>
  <c r="F153"/>
  <c r="E153"/>
  <c r="G153"/>
  <c r="I153"/>
  <c r="D154"/>
  <c r="F154"/>
  <c r="E154"/>
  <c r="G154"/>
  <c r="I154"/>
  <c r="D155"/>
  <c r="F155"/>
  <c r="E155"/>
  <c r="G155"/>
  <c r="I155"/>
  <c r="D156"/>
  <c r="F156"/>
  <c r="E156"/>
  <c r="G156"/>
  <c r="I156"/>
  <c r="D157"/>
  <c r="F157"/>
  <c r="E157"/>
  <c r="G157"/>
  <c r="I157"/>
  <c r="D158"/>
  <c r="F158"/>
  <c r="E158"/>
  <c r="G158"/>
  <c r="I158"/>
  <c r="D159"/>
  <c r="F159"/>
  <c r="E159"/>
  <c r="G159"/>
  <c r="I159"/>
  <c r="D160"/>
  <c r="F160"/>
  <c r="E160"/>
  <c r="G160"/>
  <c r="I160"/>
  <c r="D161"/>
  <c r="F161"/>
  <c r="E161"/>
  <c r="G161"/>
  <c r="I161"/>
  <c r="D162"/>
  <c r="F162"/>
  <c r="E162"/>
  <c r="G162"/>
  <c r="I162"/>
  <c r="D163"/>
  <c r="F163"/>
  <c r="E163"/>
  <c r="G163"/>
  <c r="I163"/>
  <c r="D164"/>
  <c r="F164"/>
  <c r="E164"/>
  <c r="G164"/>
  <c r="I164"/>
  <c r="D165"/>
  <c r="F165"/>
  <c r="E165"/>
  <c r="G165"/>
  <c r="I165"/>
  <c r="D166"/>
  <c r="F166"/>
  <c r="E166"/>
  <c r="G166"/>
  <c r="I166"/>
  <c r="D167"/>
  <c r="F167"/>
  <c r="E167"/>
  <c r="G167"/>
  <c r="I167"/>
  <c r="D168"/>
  <c r="F168"/>
  <c r="E168"/>
  <c r="G168"/>
  <c r="I168"/>
  <c r="D169"/>
  <c r="F169"/>
  <c r="E169"/>
  <c r="G169"/>
  <c r="I169"/>
  <c r="D170"/>
  <c r="F170"/>
  <c r="E170"/>
  <c r="G170"/>
  <c r="I170"/>
  <c r="D171"/>
  <c r="F171"/>
  <c r="E171"/>
  <c r="G171"/>
  <c r="I171"/>
  <c r="D172"/>
  <c r="F172"/>
  <c r="E172"/>
  <c r="G172"/>
  <c r="I172"/>
  <c r="D173"/>
  <c r="F173"/>
  <c r="E173"/>
  <c r="G173"/>
  <c r="I173"/>
  <c r="D174"/>
  <c r="F174"/>
  <c r="E174"/>
  <c r="G174"/>
  <c r="I174"/>
  <c r="D175"/>
  <c r="F175"/>
  <c r="E175"/>
  <c r="G175"/>
  <c r="I175"/>
  <c r="D176"/>
  <c r="F176"/>
  <c r="E176"/>
  <c r="G176"/>
  <c r="I176"/>
  <c r="D177"/>
  <c r="F177"/>
  <c r="E177"/>
  <c r="G177"/>
  <c r="I177"/>
  <c r="D178"/>
  <c r="F178"/>
  <c r="E178"/>
  <c r="G178"/>
  <c r="I178"/>
  <c r="D179"/>
  <c r="F179"/>
  <c r="E179"/>
  <c r="G179"/>
  <c r="I179"/>
  <c r="D180"/>
  <c r="F180"/>
  <c r="E180"/>
  <c r="G180"/>
  <c r="I180"/>
  <c r="D181"/>
  <c r="F181"/>
  <c r="E181"/>
  <c r="G181"/>
  <c r="I181"/>
  <c r="D182"/>
  <c r="F182"/>
  <c r="E182"/>
  <c r="G182"/>
  <c r="I182"/>
  <c r="D183"/>
  <c r="F183"/>
  <c r="E183"/>
  <c r="G183"/>
  <c r="I183"/>
  <c r="D184"/>
  <c r="F184"/>
  <c r="E184"/>
  <c r="G184"/>
  <c r="I184"/>
  <c r="D185"/>
  <c r="F185"/>
  <c r="E185"/>
  <c r="G185"/>
  <c r="I185"/>
  <c r="D186"/>
  <c r="F186"/>
  <c r="E186"/>
  <c r="G186"/>
  <c r="I186"/>
  <c r="D187"/>
  <c r="F187"/>
  <c r="E187"/>
  <c r="G187"/>
  <c r="I187"/>
  <c r="D188"/>
  <c r="F188"/>
  <c r="E188"/>
  <c r="G188"/>
  <c r="I188"/>
  <c r="D189"/>
  <c r="F189"/>
  <c r="E189"/>
  <c r="G189"/>
  <c r="I189"/>
  <c r="D190"/>
  <c r="F190"/>
  <c r="E190"/>
  <c r="G190"/>
  <c r="I190"/>
  <c r="D191"/>
  <c r="F191"/>
  <c r="E191"/>
  <c r="G191"/>
  <c r="I191"/>
  <c r="D192"/>
  <c r="F192"/>
  <c r="E192"/>
  <c r="G192"/>
  <c r="I192"/>
  <c r="D193"/>
  <c r="F193"/>
  <c r="E193"/>
  <c r="G193"/>
  <c r="I193"/>
  <c r="D194"/>
  <c r="F194"/>
  <c r="E194"/>
  <c r="G194"/>
  <c r="I194"/>
  <c r="D195"/>
  <c r="F195"/>
  <c r="E195"/>
  <c r="G195"/>
  <c r="I195"/>
  <c r="D196"/>
  <c r="F196"/>
  <c r="E196"/>
  <c r="G196"/>
  <c r="I196"/>
  <c r="D197"/>
  <c r="F197"/>
  <c r="E197"/>
  <c r="G197"/>
  <c r="I197"/>
  <c r="D198"/>
  <c r="F198"/>
  <c r="E198"/>
  <c r="G198"/>
  <c r="I198"/>
  <c r="D199"/>
  <c r="F199"/>
  <c r="E199"/>
  <c r="G199"/>
  <c r="I199"/>
  <c r="D200"/>
  <c r="F200"/>
  <c r="E200"/>
  <c r="G200"/>
  <c r="I200"/>
  <c r="D201"/>
  <c r="F201"/>
  <c r="E201"/>
  <c r="G201"/>
  <c r="I201"/>
  <c r="D202"/>
  <c r="F202"/>
  <c r="E202"/>
  <c r="G202"/>
  <c r="I202"/>
  <c r="D203"/>
  <c r="F203"/>
  <c r="E203"/>
  <c r="G203"/>
  <c r="I203"/>
  <c r="D204"/>
  <c r="F204"/>
  <c r="E204"/>
  <c r="G204"/>
  <c r="I204"/>
  <c r="D205"/>
  <c r="F205"/>
  <c r="E205"/>
  <c r="G205"/>
  <c r="I205"/>
  <c r="D206"/>
  <c r="F206"/>
  <c r="E206"/>
  <c r="G206"/>
  <c r="I206"/>
  <c r="D207"/>
  <c r="F207"/>
  <c r="E207"/>
  <c r="G207"/>
  <c r="I207"/>
  <c r="D208"/>
  <c r="F208"/>
  <c r="E208"/>
  <c r="G208"/>
  <c r="I208"/>
  <c r="D209"/>
  <c r="F209"/>
  <c r="E209"/>
  <c r="G209"/>
  <c r="I209"/>
  <c r="D210"/>
  <c r="F210"/>
  <c r="E210"/>
  <c r="G210"/>
  <c r="I210"/>
  <c r="D211"/>
  <c r="F211"/>
  <c r="E211"/>
  <c r="G211"/>
  <c r="I211"/>
  <c r="D212"/>
  <c r="F212"/>
  <c r="E212"/>
  <c r="G212"/>
  <c r="I212"/>
  <c r="D213"/>
  <c r="F213"/>
  <c r="E213"/>
  <c r="G213"/>
  <c r="I213"/>
  <c r="D214"/>
  <c r="F214"/>
  <c r="E214"/>
  <c r="G214"/>
  <c r="I214"/>
  <c r="D215"/>
  <c r="F215"/>
  <c r="E215"/>
  <c r="G215"/>
  <c r="I215"/>
  <c r="D216"/>
  <c r="F216"/>
  <c r="E216"/>
  <c r="G216"/>
  <c r="I216"/>
  <c r="D217"/>
  <c r="F217"/>
  <c r="E217"/>
  <c r="G217"/>
  <c r="I217"/>
  <c r="D218"/>
  <c r="F218"/>
  <c r="E218"/>
  <c r="G218"/>
  <c r="I218"/>
  <c r="D219"/>
  <c r="F219"/>
  <c r="E219"/>
  <c r="G219"/>
  <c r="I219"/>
  <c r="D220"/>
  <c r="F220"/>
  <c r="E220"/>
  <c r="G220"/>
  <c r="I220"/>
  <c r="D221"/>
  <c r="F221"/>
  <c r="E221"/>
  <c r="G221"/>
  <c r="I221"/>
  <c r="D222"/>
  <c r="F222"/>
  <c r="E222"/>
  <c r="G222"/>
  <c r="I222"/>
  <c r="D223"/>
  <c r="F223"/>
  <c r="E223"/>
  <c r="G223"/>
  <c r="I223"/>
  <c r="D224"/>
  <c r="F224"/>
  <c r="E224"/>
  <c r="G224"/>
  <c r="I224"/>
  <c r="D225"/>
  <c r="F225"/>
  <c r="E225"/>
  <c r="G225"/>
  <c r="I225"/>
  <c r="D226"/>
  <c r="F226"/>
  <c r="E226"/>
  <c r="G226"/>
  <c r="I226"/>
  <c r="D227"/>
  <c r="F227"/>
  <c r="E227"/>
  <c r="G227"/>
  <c r="I227"/>
  <c r="D228"/>
  <c r="F228"/>
  <c r="E228"/>
  <c r="G228"/>
  <c r="I228"/>
  <c r="D229"/>
  <c r="F229"/>
  <c r="E229"/>
  <c r="G229"/>
  <c r="I229"/>
  <c r="D230"/>
  <c r="F230"/>
  <c r="E230"/>
  <c r="G230"/>
  <c r="I230"/>
  <c r="D231"/>
  <c r="F231"/>
  <c r="E231"/>
  <c r="G231"/>
  <c r="I231"/>
  <c r="D232"/>
  <c r="F232"/>
  <c r="E232"/>
  <c r="G232"/>
  <c r="I232"/>
  <c r="D233"/>
  <c r="F233"/>
  <c r="E233"/>
  <c r="G233"/>
  <c r="I233"/>
  <c r="D234"/>
  <c r="F234"/>
  <c r="E234"/>
  <c r="G234"/>
  <c r="I234"/>
  <c r="D235"/>
  <c r="F235"/>
  <c r="E235"/>
  <c r="G235"/>
  <c r="I235"/>
  <c r="D236"/>
  <c r="F236"/>
  <c r="E236"/>
  <c r="G236"/>
  <c r="I236"/>
  <c r="D237"/>
  <c r="F237"/>
  <c r="E237"/>
  <c r="G237"/>
  <c r="I237"/>
  <c r="D238"/>
  <c r="F238"/>
  <c r="E238"/>
  <c r="G238"/>
  <c r="I238"/>
  <c r="D239"/>
  <c r="F239"/>
  <c r="E239"/>
  <c r="G239"/>
  <c r="I239"/>
  <c r="D240"/>
  <c r="F240"/>
  <c r="E240"/>
  <c r="G240"/>
  <c r="I240"/>
  <c r="D241"/>
  <c r="F241"/>
  <c r="E241"/>
  <c r="G241"/>
  <c r="I241"/>
  <c r="D242"/>
  <c r="F242"/>
  <c r="E242"/>
  <c r="G242"/>
  <c r="I242"/>
  <c r="D243"/>
  <c r="F243"/>
  <c r="E243"/>
  <c r="G243"/>
  <c r="I243"/>
  <c r="D244"/>
  <c r="F244"/>
  <c r="E244"/>
  <c r="G244"/>
  <c r="I244"/>
  <c r="D245"/>
  <c r="F245"/>
  <c r="E245"/>
  <c r="G245"/>
  <c r="I245"/>
  <c r="D246"/>
  <c r="F246"/>
  <c r="E246"/>
  <c r="G246"/>
  <c r="I246"/>
  <c r="D247"/>
  <c r="F247"/>
  <c r="E247"/>
  <c r="G247"/>
  <c r="I247"/>
  <c r="D248"/>
  <c r="F248"/>
  <c r="E248"/>
  <c r="G248"/>
  <c r="I248"/>
  <c r="D249"/>
  <c r="F249"/>
  <c r="E249"/>
  <c r="G249"/>
  <c r="I249"/>
  <c r="D250"/>
  <c r="F250"/>
  <c r="E250"/>
  <c r="G250"/>
  <c r="I250"/>
  <c r="D251"/>
  <c r="F251"/>
  <c r="E251"/>
  <c r="G251"/>
  <c r="I251"/>
  <c r="D252"/>
  <c r="F252"/>
  <c r="E252"/>
  <c r="G252"/>
  <c r="I252"/>
  <c r="D253"/>
  <c r="F253"/>
  <c r="E253"/>
  <c r="G253"/>
  <c r="I253"/>
  <c r="D254"/>
  <c r="F254"/>
  <c r="E254"/>
  <c r="G254"/>
  <c r="I254"/>
  <c r="D255"/>
  <c r="F255"/>
  <c r="E255"/>
  <c r="G255"/>
  <c r="I255"/>
  <c r="D256"/>
  <c r="F256"/>
  <c r="E256"/>
  <c r="G256"/>
  <c r="I256"/>
  <c r="D257"/>
  <c r="F257"/>
  <c r="E257"/>
  <c r="G257"/>
  <c r="I257"/>
  <c r="D258"/>
  <c r="F258"/>
  <c r="E258"/>
  <c r="G258"/>
  <c r="I258"/>
  <c r="H4"/>
  <c r="K4"/>
  <c r="N4"/>
  <c r="O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64"/>
  <c r="O6"/>
  <c r="Q4"/>
</calcChain>
</file>

<file path=xl/sharedStrings.xml><?xml version="1.0" encoding="utf-8"?>
<sst xmlns="http://schemas.openxmlformats.org/spreadsheetml/2006/main" count="206" uniqueCount="22">
  <si>
    <t>MILLING</t>
    <phoneticPr fontId="1" type="noConversion"/>
  </si>
  <si>
    <t>F</t>
    <phoneticPr fontId="1" type="noConversion"/>
  </si>
  <si>
    <t>Conversion into volts</t>
    <phoneticPr fontId="1" type="noConversion"/>
  </si>
  <si>
    <t>conversion in SEL</t>
    <phoneticPr fontId="1" type="noConversion"/>
  </si>
  <si>
    <t>Freq (Hz)</t>
    <phoneticPr fontId="1" type="noConversion"/>
  </si>
  <si>
    <t>Level (dB) signal (EXP)</t>
    <phoneticPr fontId="1" type="noConversion"/>
  </si>
  <si>
    <t>background noise dB (EXP)</t>
    <phoneticPr fontId="1" type="noConversion"/>
  </si>
  <si>
    <t>Level received (dB) Signal (calibrated)</t>
    <phoneticPr fontId="1" type="noConversion"/>
  </si>
  <si>
    <t>level received (dB) background noise (calibrated)</t>
    <phoneticPr fontId="1" type="noConversion"/>
  </si>
  <si>
    <t>v^2 s + n</t>
  </si>
  <si>
    <t>v^2 n</t>
  </si>
  <si>
    <t>Frequency (Hz)</t>
  </si>
  <si>
    <t>total signal power</t>
    <phoneticPr fontId="1" type="noConversion"/>
  </si>
  <si>
    <t>total signal power above background</t>
    <phoneticPr fontId="1" type="noConversion"/>
  </si>
  <si>
    <t xml:space="preserve">length of blow </t>
    <phoneticPr fontId="1" type="noConversion"/>
  </si>
  <si>
    <r>
      <t>SEL</t>
    </r>
    <r>
      <rPr>
        <vertAlign val="subscript"/>
        <sz val="10"/>
        <rFont val="Verdana"/>
      </rPr>
      <t>energy</t>
    </r>
    <phoneticPr fontId="1" type="noConversion"/>
  </si>
  <si>
    <r>
      <t>dB</t>
    </r>
    <r>
      <rPr>
        <vertAlign val="subscript"/>
        <sz val="10"/>
        <rFont val="Verdana"/>
      </rPr>
      <t>SEL receved</t>
    </r>
    <r>
      <rPr>
        <vertAlign val="superscript"/>
        <sz val="10"/>
        <rFont val="Verdana"/>
      </rPr>
      <t xml:space="preserve"> LEVEL </t>
    </r>
    <phoneticPr fontId="1" type="noConversion"/>
  </si>
  <si>
    <t>dB re 20 µPa2s</t>
    <phoneticPr fontId="1" type="noConversion"/>
  </si>
  <si>
    <t xml:space="preserve">dBSEL source level </t>
    <phoneticPr fontId="1" type="noConversion"/>
  </si>
  <si>
    <t>average freq =</t>
    <phoneticPr fontId="1" type="noConversion"/>
  </si>
  <si>
    <t>V^2 S (energy)</t>
    <phoneticPr fontId="1" type="noConversion"/>
  </si>
  <si>
    <t>Level (dB)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</si>
</sst>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000;[Red]0.0000"/>
  </numFmts>
  <fonts count="4">
    <font>
      <sz val="10"/>
      <name val="Verdana"/>
    </font>
    <font>
      <sz val="8"/>
      <name val="Verdana"/>
    </font>
    <font>
      <vertAlign val="subscript"/>
      <sz val="10"/>
      <name val="Verdana"/>
    </font>
    <font>
      <vertAlign val="superscript"/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/>
    <xf numFmtId="165" fontId="0" fillId="0" borderId="0" xfId="0" applyNumberFormat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4" Type="http://schemas.openxmlformats.org/officeDocument/2006/relationships/calcChain" Target="calcChain.xml"/><Relationship Id="rId4" Type="http://schemas.openxmlformats.org/officeDocument/2006/relationships/worksheet" Target="worksheets/sheet4.xml"/><Relationship Id="rId7" Type="http://schemas.openxmlformats.org/officeDocument/2006/relationships/worksheet" Target="worksheets/sheet7.xml"/><Relationship Id="rId1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9" Type="http://schemas.openxmlformats.org/officeDocument/2006/relationships/worksheet" Target="worksheets/sheet9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topLeftCell="J1" workbookViewId="0">
      <selection activeCell="M5" sqref="M5"/>
    </sheetView>
  </sheetViews>
  <sheetFormatPr baseColWidth="10" defaultRowHeight="13"/>
  <sheetData>
    <row r="1" spans="1:17">
      <c r="A1" s="1">
        <v>332</v>
      </c>
      <c r="B1" s="1"/>
      <c r="C1" s="1"/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-16.868057</v>
      </c>
      <c r="C4">
        <v>-19.140791</v>
      </c>
      <c r="D4" s="7">
        <f>69.33+B4</f>
        <v>52.461942999999998</v>
      </c>
      <c r="E4" s="7">
        <f>69.33+C4</f>
        <v>50.189208999999998</v>
      </c>
      <c r="F4" s="7">
        <f>10^(D4/10)</f>
        <v>176276.45172633659</v>
      </c>
      <c r="G4" s="7">
        <f>10^(E4/10)</f>
        <v>104452.99569732162</v>
      </c>
      <c r="H4" s="7">
        <f>A4</f>
        <v>86.132812999999999</v>
      </c>
      <c r="I4" s="7">
        <f>F4-G4</f>
        <v>71823.456029014967</v>
      </c>
      <c r="K4" s="7">
        <f>SUM(I4:I258)*H4</f>
        <v>7616132.923388781</v>
      </c>
      <c r="L4" s="7"/>
      <c r="M4" s="7">
        <v>0.53</v>
      </c>
      <c r="N4" s="7">
        <f>M4*K4</f>
        <v>4036550.4493960543</v>
      </c>
      <c r="O4" s="7">
        <f>10*LOG10(N4)</f>
        <v>66.060103847291117</v>
      </c>
      <c r="P4" s="2"/>
      <c r="Q4">
        <f>O4+10.9*LOG10($A$1)</f>
        <v>93.540508959665118</v>
      </c>
    </row>
    <row r="5" spans="1:17">
      <c r="A5">
        <v>172.265625</v>
      </c>
      <c r="B5">
        <v>-23.955867999999999</v>
      </c>
      <c r="C5">
        <v>-24.787901000000002</v>
      </c>
      <c r="D5" s="7">
        <f t="shared" ref="D5:E68" si="0">69.33+B5</f>
        <v>45.374132000000003</v>
      </c>
      <c r="E5" s="7">
        <f>69.33+C5</f>
        <v>44.542098999999993</v>
      </c>
      <c r="F5" s="7">
        <f t="shared" ref="F5:F68" si="1">10^(D5/10)</f>
        <v>34467.771088940317</v>
      </c>
      <c r="G5" s="7">
        <f>10^(E5/10)</f>
        <v>28458.362036466009</v>
      </c>
      <c r="H5" s="7">
        <f>A5</f>
        <v>172.265625</v>
      </c>
      <c r="I5" s="7">
        <f>F5-G5</f>
        <v>6009.4090524743078</v>
      </c>
      <c r="P5" s="2"/>
    </row>
    <row r="6" spans="1:17">
      <c r="A6">
        <v>258.398438</v>
      </c>
      <c r="B6">
        <v>-30.787247000000001</v>
      </c>
      <c r="C6">
        <v>-32.626236000000006</v>
      </c>
      <c r="D6" s="7">
        <f t="shared" si="0"/>
        <v>38.542752999999998</v>
      </c>
      <c r="E6" s="7">
        <f t="shared" si="0"/>
        <v>36.703763999999993</v>
      </c>
      <c r="F6" s="7">
        <f>10^(D6/10)</f>
        <v>7149.4939007802477</v>
      </c>
      <c r="G6" s="7">
        <f t="shared" ref="G6:G69" si="2">10^(E6/10)</f>
        <v>4681.4069979555061</v>
      </c>
      <c r="H6" s="7">
        <f t="shared" ref="H6:H69" si="3">A6</f>
        <v>258.398438</v>
      </c>
      <c r="I6" s="7">
        <f>F6-G6</f>
        <v>2468.0869028247416</v>
      </c>
      <c r="O6">
        <f>10.9*LOG10($A$1)+10*LOG10(N4/M4/H4)</f>
        <v>76.946063953526391</v>
      </c>
      <c r="P6" s="2"/>
    </row>
    <row r="7" spans="1:17">
      <c r="A7">
        <v>344.53125</v>
      </c>
      <c r="B7">
        <v>-34.073360000000001</v>
      </c>
      <c r="C7">
        <v>-38.358994000000003</v>
      </c>
      <c r="D7" s="7">
        <f t="shared" si="0"/>
        <v>35.256639999999997</v>
      </c>
      <c r="E7" s="7">
        <f t="shared" si="0"/>
        <v>30.971005999999996</v>
      </c>
      <c r="F7" s="7">
        <f t="shared" si="1"/>
        <v>3354.7796505007896</v>
      </c>
      <c r="G7" s="7">
        <f t="shared" si="2"/>
        <v>1250.5486738401767</v>
      </c>
      <c r="H7" s="7">
        <f t="shared" si="3"/>
        <v>344.53125</v>
      </c>
      <c r="I7" s="7">
        <f>F7-G7</f>
        <v>2104.2309766606131</v>
      </c>
      <c r="P7" s="2"/>
    </row>
    <row r="8" spans="1:17">
      <c r="A8">
        <v>430.664063</v>
      </c>
      <c r="B8">
        <v>-37.513809000000002</v>
      </c>
      <c r="C8">
        <v>-41.908031000000001</v>
      </c>
      <c r="D8" s="7">
        <f t="shared" si="0"/>
        <v>31.816190999999996</v>
      </c>
      <c r="E8" s="7">
        <f t="shared" si="0"/>
        <v>27.421968999999997</v>
      </c>
      <c r="F8" s="7">
        <f t="shared" si="1"/>
        <v>1519.214511083431</v>
      </c>
      <c r="G8" s="7">
        <f t="shared" si="2"/>
        <v>552.32779634978749</v>
      </c>
      <c r="H8" s="7">
        <f t="shared" si="3"/>
        <v>430.664063</v>
      </c>
      <c r="I8" s="7">
        <f t="shared" ref="I8:I71" si="4">F8-G8</f>
        <v>966.88671473364354</v>
      </c>
      <c r="P8" s="2"/>
    </row>
    <row r="9" spans="1:17">
      <c r="A9">
        <v>516.796875</v>
      </c>
      <c r="B9">
        <v>-39.126289</v>
      </c>
      <c r="C9">
        <v>-46.769249000000002</v>
      </c>
      <c r="D9" s="7">
        <f t="shared" si="0"/>
        <v>30.203710999999998</v>
      </c>
      <c r="E9" s="7">
        <f t="shared" si="0"/>
        <v>22.560750999999996</v>
      </c>
      <c r="F9" s="7">
        <f t="shared" si="1"/>
        <v>1048.02369061068</v>
      </c>
      <c r="G9" s="7">
        <f t="shared" si="2"/>
        <v>180.33295531118384</v>
      </c>
      <c r="H9" s="7">
        <f t="shared" si="3"/>
        <v>516.796875</v>
      </c>
      <c r="I9" s="7">
        <f t="shared" si="4"/>
        <v>867.69073529949617</v>
      </c>
      <c r="P9" s="2"/>
    </row>
    <row r="10" spans="1:17">
      <c r="A10">
        <v>602.92968800000006</v>
      </c>
      <c r="B10">
        <v>-40.253737999999998</v>
      </c>
      <c r="C10">
        <v>-51.609341000000001</v>
      </c>
      <c r="D10" s="7">
        <f t="shared" si="0"/>
        <v>29.076262</v>
      </c>
      <c r="E10" s="7">
        <f t="shared" si="0"/>
        <v>17.720658999999998</v>
      </c>
      <c r="F10" s="7">
        <f t="shared" si="1"/>
        <v>808.39980484374212</v>
      </c>
      <c r="G10" s="7">
        <f t="shared" si="2"/>
        <v>59.16514047601413</v>
      </c>
      <c r="H10" s="7">
        <f t="shared" si="3"/>
        <v>602.92968800000006</v>
      </c>
      <c r="I10" s="7">
        <f t="shared" si="4"/>
        <v>749.23466436772799</v>
      </c>
      <c r="P10" s="2"/>
    </row>
    <row r="11" spans="1:17">
      <c r="A11">
        <v>689.0625</v>
      </c>
      <c r="B11">
        <v>-45.323588999999998</v>
      </c>
      <c r="C11">
        <v>-54.392853000000002</v>
      </c>
      <c r="D11" s="7">
        <f t="shared" si="0"/>
        <v>24.006411</v>
      </c>
      <c r="E11" s="7">
        <f t="shared" si="0"/>
        <v>14.937146999999996</v>
      </c>
      <c r="F11" s="7">
        <f t="shared" si="1"/>
        <v>251.5597184576082</v>
      </c>
      <c r="G11" s="7">
        <f t="shared" si="2"/>
        <v>31.168413725093167</v>
      </c>
      <c r="H11" s="7">
        <f t="shared" si="3"/>
        <v>689.0625</v>
      </c>
      <c r="I11" s="7">
        <f t="shared" si="4"/>
        <v>220.39130473251504</v>
      </c>
      <c r="P11" s="2"/>
    </row>
    <row r="12" spans="1:17">
      <c r="A12">
        <v>775.19531300000006</v>
      </c>
      <c r="B12">
        <v>-46.803173000000001</v>
      </c>
      <c r="C12">
        <v>-55.303013</v>
      </c>
      <c r="D12" s="7">
        <f t="shared" si="0"/>
        <v>22.526826999999997</v>
      </c>
      <c r="E12" s="7">
        <f t="shared" si="0"/>
        <v>14.026986999999998</v>
      </c>
      <c r="F12" s="7">
        <f t="shared" si="1"/>
        <v>178.92980968331946</v>
      </c>
      <c r="G12" s="7">
        <f t="shared" si="2"/>
        <v>25.275438567405509</v>
      </c>
      <c r="H12" s="7">
        <f t="shared" si="3"/>
        <v>775.19531300000006</v>
      </c>
      <c r="I12" s="7">
        <f t="shared" si="4"/>
        <v>153.65437111591396</v>
      </c>
      <c r="P12" s="2"/>
    </row>
    <row r="13" spans="1:17">
      <c r="A13">
        <v>861.328125</v>
      </c>
      <c r="B13">
        <v>-45.296520000000001</v>
      </c>
      <c r="C13">
        <v>-55.334201999999998</v>
      </c>
      <c r="D13" s="7">
        <f t="shared" si="0"/>
        <v>24.033479999999997</v>
      </c>
      <c r="E13" s="7">
        <f t="shared" si="0"/>
        <v>13.995798000000001</v>
      </c>
      <c r="F13" s="7">
        <f t="shared" si="1"/>
        <v>253.13255341743562</v>
      </c>
      <c r="G13" s="7">
        <f t="shared" si="2"/>
        <v>25.094572405638957</v>
      </c>
      <c r="H13" s="7">
        <f t="shared" si="3"/>
        <v>861.328125</v>
      </c>
      <c r="I13" s="7">
        <f t="shared" si="4"/>
        <v>228.03798101179666</v>
      </c>
      <c r="P13" s="2"/>
    </row>
    <row r="14" spans="1:17">
      <c r="A14">
        <v>947.46093800000006</v>
      </c>
      <c r="B14">
        <v>-44.126064</v>
      </c>
      <c r="C14">
        <v>-55.354061000000002</v>
      </c>
      <c r="D14" s="7">
        <f t="shared" si="0"/>
        <v>25.203935999999999</v>
      </c>
      <c r="E14" s="7">
        <f t="shared" si="0"/>
        <v>13.975938999999997</v>
      </c>
      <c r="F14" s="7">
        <f t="shared" si="1"/>
        <v>331.43136082024211</v>
      </c>
      <c r="G14" s="7">
        <f t="shared" si="2"/>
        <v>24.980084320181742</v>
      </c>
      <c r="H14" s="7">
        <f t="shared" si="3"/>
        <v>947.46093800000006</v>
      </c>
      <c r="I14" s="7">
        <f t="shared" si="4"/>
        <v>306.45127650006037</v>
      </c>
      <c r="P14" s="2"/>
    </row>
    <row r="15" spans="1:17">
      <c r="A15">
        <v>1033.59375</v>
      </c>
      <c r="B15">
        <v>-44.924056999999998</v>
      </c>
      <c r="C15">
        <v>-55.949928</v>
      </c>
      <c r="D15" s="7">
        <f t="shared" si="0"/>
        <v>24.405943000000001</v>
      </c>
      <c r="E15" s="7">
        <f t="shared" si="0"/>
        <v>13.380071999999998</v>
      </c>
      <c r="F15" s="7">
        <f t="shared" si="1"/>
        <v>275.80002423372969</v>
      </c>
      <c r="G15" s="7">
        <f t="shared" si="2"/>
        <v>21.777458760592548</v>
      </c>
      <c r="H15" s="7">
        <f t="shared" si="3"/>
        <v>1033.59375</v>
      </c>
      <c r="I15" s="7">
        <f t="shared" si="4"/>
        <v>254.02256547313715</v>
      </c>
      <c r="P15" s="2"/>
    </row>
    <row r="16" spans="1:17">
      <c r="A16">
        <v>1119.7265629999999</v>
      </c>
      <c r="B16">
        <v>-45.358249999999998</v>
      </c>
      <c r="C16">
        <v>-56.839542000000002</v>
      </c>
      <c r="D16" s="7">
        <f t="shared" si="0"/>
        <v>23.97175</v>
      </c>
      <c r="E16" s="7">
        <f t="shared" si="0"/>
        <v>12.490457999999997</v>
      </c>
      <c r="F16" s="7">
        <f t="shared" si="1"/>
        <v>249.56001324051005</v>
      </c>
      <c r="G16" s="7">
        <f t="shared" si="2"/>
        <v>17.743765939354009</v>
      </c>
      <c r="H16" s="7">
        <f t="shared" si="3"/>
        <v>1119.7265629999999</v>
      </c>
      <c r="I16" s="7">
        <f t="shared" si="4"/>
        <v>231.81624730115604</v>
      </c>
      <c r="P16" s="2"/>
    </row>
    <row r="17" spans="1:16">
      <c r="A17">
        <v>1205.859375</v>
      </c>
      <c r="B17">
        <v>-46.190338000000004</v>
      </c>
      <c r="C17">
        <v>-58.233097000000001</v>
      </c>
      <c r="D17" s="7">
        <f t="shared" si="0"/>
        <v>23.139661999999994</v>
      </c>
      <c r="E17" s="7">
        <f t="shared" si="0"/>
        <v>11.096902999999998</v>
      </c>
      <c r="F17" s="7">
        <f t="shared" si="1"/>
        <v>206.04695460912052</v>
      </c>
      <c r="G17" s="7">
        <f t="shared" si="2"/>
        <v>12.873312147549452</v>
      </c>
      <c r="H17" s="7">
        <f t="shared" si="3"/>
        <v>1205.859375</v>
      </c>
      <c r="I17" s="7">
        <f t="shared" si="4"/>
        <v>193.17364246157106</v>
      </c>
      <c r="P17" s="2"/>
    </row>
    <row r="18" spans="1:16">
      <c r="A18">
        <v>1291.9921879999999</v>
      </c>
      <c r="B18">
        <v>-46.711177999999997</v>
      </c>
      <c r="C18">
        <v>-60.549599000000001</v>
      </c>
      <c r="D18" s="7">
        <f t="shared" si="0"/>
        <v>22.618822000000002</v>
      </c>
      <c r="E18" s="7">
        <f t="shared" si="0"/>
        <v>8.7804009999999977</v>
      </c>
      <c r="F18" s="7">
        <f t="shared" si="1"/>
        <v>182.76044212137438</v>
      </c>
      <c r="G18" s="7">
        <f t="shared" si="2"/>
        <v>7.5516195131500528</v>
      </c>
      <c r="H18" s="7">
        <f t="shared" si="3"/>
        <v>1291.9921879999999</v>
      </c>
      <c r="I18" s="7">
        <f t="shared" si="4"/>
        <v>175.20882260822432</v>
      </c>
      <c r="P18" s="2"/>
    </row>
    <row r="19" spans="1:16">
      <c r="A19">
        <v>1378.125</v>
      </c>
      <c r="B19">
        <v>-46.873221999999998</v>
      </c>
      <c r="C19">
        <v>-62.107441000000001</v>
      </c>
      <c r="D19" s="7">
        <f t="shared" si="0"/>
        <v>22.456778</v>
      </c>
      <c r="E19" s="7">
        <f t="shared" si="0"/>
        <v>7.2225589999999968</v>
      </c>
      <c r="F19" s="7">
        <f t="shared" si="1"/>
        <v>176.06693336433491</v>
      </c>
      <c r="G19" s="7">
        <f t="shared" si="2"/>
        <v>5.2754061342169711</v>
      </c>
      <c r="H19" s="7">
        <f t="shared" si="3"/>
        <v>1378.125</v>
      </c>
      <c r="I19" s="7">
        <f t="shared" si="4"/>
        <v>170.79152723011794</v>
      </c>
      <c r="P19" s="2"/>
    </row>
    <row r="20" spans="1:16">
      <c r="A20">
        <v>1464.2578129999999</v>
      </c>
      <c r="B20">
        <v>-46.567481999999998</v>
      </c>
      <c r="C20">
        <v>-62.784678999999997</v>
      </c>
      <c r="D20" s="7">
        <f t="shared" si="0"/>
        <v>22.762518</v>
      </c>
      <c r="E20" s="7">
        <f t="shared" si="0"/>
        <v>6.5453210000000013</v>
      </c>
      <c r="F20" s="7">
        <f t="shared" si="1"/>
        <v>188.90863067422328</v>
      </c>
      <c r="G20" s="7">
        <f t="shared" si="2"/>
        <v>4.5136938616512428</v>
      </c>
      <c r="H20" s="7">
        <f t="shared" si="3"/>
        <v>1464.2578129999999</v>
      </c>
      <c r="I20" s="7">
        <f t="shared" si="4"/>
        <v>184.39493681257204</v>
      </c>
      <c r="P20" s="2"/>
    </row>
    <row r="21" spans="1:16">
      <c r="A21">
        <v>1550.390625</v>
      </c>
      <c r="B21">
        <v>-45.952838999999997</v>
      </c>
      <c r="C21">
        <v>-62.582157000000002</v>
      </c>
      <c r="D21" s="7">
        <f t="shared" si="0"/>
        <v>23.377161000000001</v>
      </c>
      <c r="E21" s="7">
        <f t="shared" si="0"/>
        <v>6.747842999999996</v>
      </c>
      <c r="F21" s="7">
        <f t="shared" si="1"/>
        <v>217.62866601623767</v>
      </c>
      <c r="G21" s="7">
        <f t="shared" si="2"/>
        <v>4.729163184076083</v>
      </c>
      <c r="H21" s="7">
        <f t="shared" si="3"/>
        <v>1550.390625</v>
      </c>
      <c r="I21" s="7">
        <f t="shared" si="4"/>
        <v>212.8995028321616</v>
      </c>
      <c r="P21" s="2"/>
    </row>
    <row r="22" spans="1:16">
      <c r="A22">
        <v>1636.5234379999999</v>
      </c>
      <c r="B22">
        <v>-46.687618000000001</v>
      </c>
      <c r="C22">
        <v>-62.381695000000001</v>
      </c>
      <c r="D22" s="7">
        <f t="shared" si="0"/>
        <v>22.642381999999998</v>
      </c>
      <c r="E22" s="7">
        <f t="shared" si="0"/>
        <v>6.9483049999999977</v>
      </c>
      <c r="F22" s="7">
        <f t="shared" si="1"/>
        <v>183.75459164182388</v>
      </c>
      <c r="G22" s="7">
        <f t="shared" si="2"/>
        <v>4.952568601846596</v>
      </c>
      <c r="H22" s="7">
        <f t="shared" si="3"/>
        <v>1636.5234379999999</v>
      </c>
      <c r="I22" s="7">
        <f t="shared" si="4"/>
        <v>178.80202303997729</v>
      </c>
      <c r="P22" s="2"/>
    </row>
    <row r="23" spans="1:16">
      <c r="A23">
        <v>1722.65625</v>
      </c>
      <c r="B23">
        <v>-47.105152000000004</v>
      </c>
      <c r="C23">
        <v>-60.946247</v>
      </c>
      <c r="D23" s="7">
        <f t="shared" si="0"/>
        <v>22.224847999999994</v>
      </c>
      <c r="E23" s="7">
        <f t="shared" si="0"/>
        <v>8.3837529999999987</v>
      </c>
      <c r="F23" s="7">
        <f t="shared" si="1"/>
        <v>166.9109388539527</v>
      </c>
      <c r="G23" s="7">
        <f t="shared" si="2"/>
        <v>6.8924765944785626</v>
      </c>
      <c r="H23" s="7">
        <f t="shared" si="3"/>
        <v>1722.65625</v>
      </c>
      <c r="I23" s="7">
        <f t="shared" si="4"/>
        <v>160.01846225947415</v>
      </c>
      <c r="P23" s="2"/>
    </row>
    <row r="24" spans="1:16">
      <c r="A24">
        <v>1808.7890629999999</v>
      </c>
      <c r="B24">
        <v>-47.018920999999999</v>
      </c>
      <c r="C24">
        <v>-60.530887999999997</v>
      </c>
      <c r="D24" s="7">
        <f t="shared" si="0"/>
        <v>22.311078999999999</v>
      </c>
      <c r="E24" s="7">
        <f t="shared" si="0"/>
        <v>8.7991120000000009</v>
      </c>
      <c r="F24" s="7">
        <f t="shared" si="1"/>
        <v>170.25814603964744</v>
      </c>
      <c r="G24" s="7">
        <f t="shared" si="2"/>
        <v>7.5842248486517949</v>
      </c>
      <c r="H24" s="7">
        <f t="shared" si="3"/>
        <v>1808.7890629999999</v>
      </c>
      <c r="I24" s="7">
        <f t="shared" si="4"/>
        <v>162.67392119099566</v>
      </c>
      <c r="P24" s="2"/>
    </row>
    <row r="25" spans="1:16">
      <c r="A25">
        <v>1894.921875</v>
      </c>
      <c r="B25">
        <v>-47.534981000000002</v>
      </c>
      <c r="C25">
        <v>-63.476436999999997</v>
      </c>
      <c r="D25" s="7">
        <f t="shared" si="0"/>
        <v>21.795018999999996</v>
      </c>
      <c r="E25" s="7">
        <f t="shared" si="0"/>
        <v>5.8535630000000012</v>
      </c>
      <c r="F25" s="7">
        <f t="shared" si="1"/>
        <v>151.18263134529391</v>
      </c>
      <c r="G25" s="7">
        <f t="shared" si="2"/>
        <v>3.849074348650781</v>
      </c>
      <c r="H25" s="7">
        <f t="shared" si="3"/>
        <v>1894.921875</v>
      </c>
      <c r="I25" s="7">
        <f t="shared" si="4"/>
        <v>147.33355699664313</v>
      </c>
      <c r="P25" s="2"/>
    </row>
    <row r="26" spans="1:16">
      <c r="A26">
        <v>1981.0546879999999</v>
      </c>
      <c r="B26">
        <v>-50.653706</v>
      </c>
      <c r="C26">
        <v>-64.862792999999996</v>
      </c>
      <c r="D26" s="7">
        <f t="shared" si="0"/>
        <v>18.676293999999999</v>
      </c>
      <c r="E26" s="7">
        <f t="shared" si="0"/>
        <v>4.4672070000000019</v>
      </c>
      <c r="F26" s="7">
        <f t="shared" si="1"/>
        <v>73.727481697228981</v>
      </c>
      <c r="G26" s="7">
        <f t="shared" si="2"/>
        <v>2.7971818398093937</v>
      </c>
      <c r="H26" s="7">
        <f t="shared" si="3"/>
        <v>1981.0546879999999</v>
      </c>
      <c r="I26" s="7">
        <f t="shared" si="4"/>
        <v>70.930299857419584</v>
      </c>
      <c r="P26" s="2"/>
    </row>
    <row r="27" spans="1:16">
      <c r="A27">
        <v>2067.1875</v>
      </c>
      <c r="B27">
        <v>-52.371291999999997</v>
      </c>
      <c r="C27">
        <v>-64.726830000000007</v>
      </c>
      <c r="D27" s="7">
        <f t="shared" si="0"/>
        <v>16.958708000000001</v>
      </c>
      <c r="E27" s="7">
        <f t="shared" si="0"/>
        <v>4.6031699999999915</v>
      </c>
      <c r="F27" s="7">
        <f t="shared" si="1"/>
        <v>49.6444610189927</v>
      </c>
      <c r="G27" s="7">
        <f t="shared" si="2"/>
        <v>2.8861373823533754</v>
      </c>
      <c r="H27" s="7">
        <f t="shared" si="3"/>
        <v>2067.1875</v>
      </c>
      <c r="I27" s="7">
        <f t="shared" si="4"/>
        <v>46.758323636639325</v>
      </c>
      <c r="P27" s="2"/>
    </row>
    <row r="28" spans="1:16">
      <c r="A28">
        <v>2153.3203130000002</v>
      </c>
      <c r="B28">
        <v>-52.025509000000007</v>
      </c>
      <c r="C28">
        <v>-63.300345999999998</v>
      </c>
      <c r="D28" s="7">
        <f t="shared" si="0"/>
        <v>17.304490999999992</v>
      </c>
      <c r="E28" s="7">
        <f t="shared" si="0"/>
        <v>6.0296540000000007</v>
      </c>
      <c r="F28" s="7">
        <f t="shared" si="1"/>
        <v>53.758742333383594</v>
      </c>
      <c r="G28" s="7">
        <f t="shared" si="2"/>
        <v>4.0083478207086518</v>
      </c>
      <c r="H28" s="7">
        <f t="shared" si="3"/>
        <v>2153.3203130000002</v>
      </c>
      <c r="I28" s="7">
        <f t="shared" si="4"/>
        <v>49.750394512674944</v>
      </c>
      <c r="P28" s="2"/>
    </row>
    <row r="29" spans="1:16">
      <c r="A29">
        <v>2239.453125</v>
      </c>
      <c r="B29">
        <v>-51.197189000000002</v>
      </c>
      <c r="C29">
        <v>-63.043067999999998</v>
      </c>
      <c r="D29" s="7">
        <f t="shared" si="0"/>
        <v>18.132810999999997</v>
      </c>
      <c r="E29" s="7">
        <f t="shared" si="0"/>
        <v>6.2869320000000002</v>
      </c>
      <c r="F29" s="7">
        <f t="shared" si="1"/>
        <v>65.055062733373845</v>
      </c>
      <c r="G29" s="7">
        <f t="shared" si="2"/>
        <v>4.2529786249657784</v>
      </c>
      <c r="H29" s="7">
        <f t="shared" si="3"/>
        <v>2239.453125</v>
      </c>
      <c r="I29" s="7">
        <f t="shared" si="4"/>
        <v>60.802084108408067</v>
      </c>
      <c r="P29" s="2"/>
    </row>
    <row r="30" spans="1:16">
      <c r="A30">
        <v>2325.5859380000002</v>
      </c>
      <c r="B30">
        <v>-51.876198000000002</v>
      </c>
      <c r="C30">
        <v>-63.258021999999997</v>
      </c>
      <c r="D30" s="7">
        <f t="shared" si="0"/>
        <v>17.453801999999996</v>
      </c>
      <c r="E30" s="7">
        <f t="shared" si="0"/>
        <v>6.0719780000000014</v>
      </c>
      <c r="F30" s="7">
        <f t="shared" si="1"/>
        <v>55.63911327637652</v>
      </c>
      <c r="G30" s="7">
        <f t="shared" si="2"/>
        <v>4.0476019829412291</v>
      </c>
      <c r="H30" s="7">
        <f t="shared" si="3"/>
        <v>2325.5859380000002</v>
      </c>
      <c r="I30" s="7">
        <f t="shared" si="4"/>
        <v>51.591511293435289</v>
      </c>
      <c r="P30" s="2"/>
    </row>
    <row r="31" spans="1:16">
      <c r="A31">
        <v>2411.71875</v>
      </c>
      <c r="B31">
        <v>-52.535034000000003</v>
      </c>
      <c r="C31">
        <v>-65.116759999999999</v>
      </c>
      <c r="D31" s="7">
        <f t="shared" si="0"/>
        <v>16.794965999999995</v>
      </c>
      <c r="E31" s="7">
        <f t="shared" si="0"/>
        <v>4.213239999999999</v>
      </c>
      <c r="F31" s="7">
        <f t="shared" si="1"/>
        <v>47.807562338113499</v>
      </c>
      <c r="G31" s="7">
        <f t="shared" si="2"/>
        <v>2.6382989219231869</v>
      </c>
      <c r="H31" s="7">
        <f t="shared" si="3"/>
        <v>2411.71875</v>
      </c>
      <c r="I31" s="7">
        <f t="shared" si="4"/>
        <v>45.169263416190311</v>
      </c>
      <c r="P31" s="2"/>
    </row>
    <row r="32" spans="1:16">
      <c r="A32">
        <v>2497.8515630000002</v>
      </c>
      <c r="B32">
        <v>-53.872990000000001</v>
      </c>
      <c r="C32">
        <v>-70.187888999999998</v>
      </c>
      <c r="D32" s="7">
        <f t="shared" si="0"/>
        <v>15.457009999999997</v>
      </c>
      <c r="E32" s="7">
        <f t="shared" si="0"/>
        <v>-0.85788900000000012</v>
      </c>
      <c r="F32" s="7">
        <f t="shared" si="1"/>
        <v>35.131848397706023</v>
      </c>
      <c r="G32" s="7">
        <f t="shared" si="2"/>
        <v>0.82075039421951568</v>
      </c>
      <c r="H32" s="7">
        <f t="shared" si="3"/>
        <v>2497.8515630000002</v>
      </c>
      <c r="I32" s="7">
        <f t="shared" si="4"/>
        <v>34.311098003486507</v>
      </c>
      <c r="P32" s="2"/>
    </row>
    <row r="33" spans="1:16">
      <c r="A33">
        <v>2583.984375</v>
      </c>
      <c r="B33">
        <v>-54.592999000000006</v>
      </c>
      <c r="C33">
        <v>-70.687233000000006</v>
      </c>
      <c r="D33" s="7">
        <f t="shared" si="0"/>
        <v>14.737000999999992</v>
      </c>
      <c r="E33" s="7">
        <f t="shared" si="0"/>
        <v>-1.3572330000000079</v>
      </c>
      <c r="F33" s="7">
        <f t="shared" si="1"/>
        <v>29.764603389925128</v>
      </c>
      <c r="G33" s="7">
        <f t="shared" si="2"/>
        <v>0.73160505911450369</v>
      </c>
      <c r="H33" s="7">
        <f t="shared" si="3"/>
        <v>2583.984375</v>
      </c>
      <c r="I33" s="7">
        <f t="shared" si="4"/>
        <v>29.032998330810624</v>
      </c>
      <c r="P33" s="2"/>
    </row>
    <row r="34" spans="1:16">
      <c r="A34">
        <v>2670.1171880000002</v>
      </c>
      <c r="B34">
        <v>-56.919952000000002</v>
      </c>
      <c r="C34">
        <v>-69.372703999999999</v>
      </c>
      <c r="D34" s="7">
        <f t="shared" si="0"/>
        <v>12.410047999999996</v>
      </c>
      <c r="E34" s="7">
        <f t="shared" si="0"/>
        <v>-4.2704000000000519E-2</v>
      </c>
      <c r="F34" s="7">
        <f t="shared" si="1"/>
        <v>17.418261246589989</v>
      </c>
      <c r="G34" s="7">
        <f t="shared" si="2"/>
        <v>0.99021522609935331</v>
      </c>
      <c r="H34" s="7">
        <f t="shared" si="3"/>
        <v>2670.1171880000002</v>
      </c>
      <c r="I34" s="7">
        <f t="shared" si="4"/>
        <v>16.428046020490637</v>
      </c>
      <c r="P34" s="2"/>
    </row>
    <row r="35" spans="1:16">
      <c r="A35">
        <v>2756.25</v>
      </c>
      <c r="B35">
        <v>-58.988010000000003</v>
      </c>
      <c r="C35">
        <v>-68.111144999999993</v>
      </c>
      <c r="D35" s="7">
        <f t="shared" si="0"/>
        <v>10.341989999999996</v>
      </c>
      <c r="E35" s="7">
        <f t="shared" si="0"/>
        <v>1.2188550000000049</v>
      </c>
      <c r="F35" s="7">
        <f t="shared" si="1"/>
        <v>10.819295934898363</v>
      </c>
      <c r="G35" s="7">
        <f t="shared" si="2"/>
        <v>1.323992423878275</v>
      </c>
      <c r="H35" s="7">
        <f t="shared" si="3"/>
        <v>2756.25</v>
      </c>
      <c r="I35" s="7">
        <f t="shared" si="4"/>
        <v>9.4953035110200883</v>
      </c>
      <c r="P35" s="2"/>
    </row>
    <row r="36" spans="1:16">
      <c r="A36">
        <v>2842.3828130000002</v>
      </c>
      <c r="B36">
        <v>-60.199244999999998</v>
      </c>
      <c r="C36">
        <v>-66.083984000000001</v>
      </c>
      <c r="D36" s="7">
        <f t="shared" si="0"/>
        <v>9.1307550000000006</v>
      </c>
      <c r="E36" s="7">
        <f t="shared" si="0"/>
        <v>3.2460159999999973</v>
      </c>
      <c r="F36" s="7">
        <f t="shared" si="1"/>
        <v>8.1860708665731998</v>
      </c>
      <c r="G36" s="7">
        <f t="shared" si="2"/>
        <v>2.1115511198863226</v>
      </c>
      <c r="H36" s="7">
        <f t="shared" si="3"/>
        <v>2842.3828130000002</v>
      </c>
      <c r="I36" s="7">
        <f t="shared" si="4"/>
        <v>6.0745197466868772</v>
      </c>
      <c r="P36" s="2"/>
    </row>
    <row r="37" spans="1:16">
      <c r="A37">
        <v>2928.515625</v>
      </c>
      <c r="B37">
        <v>-61.896186999999998</v>
      </c>
      <c r="C37">
        <v>-66.991394</v>
      </c>
      <c r="D37" s="7">
        <f t="shared" si="0"/>
        <v>7.4338130000000007</v>
      </c>
      <c r="E37" s="7">
        <f t="shared" si="0"/>
        <v>2.3386059999999986</v>
      </c>
      <c r="F37" s="7">
        <f t="shared" si="1"/>
        <v>5.5383615049797905</v>
      </c>
      <c r="G37" s="7">
        <f t="shared" si="2"/>
        <v>1.7134072491551584</v>
      </c>
      <c r="H37" s="7">
        <f t="shared" si="3"/>
        <v>2928.515625</v>
      </c>
      <c r="I37" s="7">
        <f t="shared" si="4"/>
        <v>3.8249542558246321</v>
      </c>
      <c r="P37" s="2"/>
    </row>
    <row r="38" spans="1:16">
      <c r="A38">
        <v>3014.6484380000002</v>
      </c>
      <c r="B38">
        <v>-61.922668000000002</v>
      </c>
      <c r="C38">
        <v>-68.985962000000001</v>
      </c>
      <c r="D38" s="7">
        <f t="shared" si="0"/>
        <v>7.4073319999999967</v>
      </c>
      <c r="E38" s="7">
        <f t="shared" si="0"/>
        <v>0.34403799999999762</v>
      </c>
      <c r="F38" s="7">
        <f t="shared" si="1"/>
        <v>5.504694227933669</v>
      </c>
      <c r="G38" s="7">
        <f t="shared" si="2"/>
        <v>1.0824399187257741</v>
      </c>
      <c r="H38" s="7">
        <f t="shared" si="3"/>
        <v>3014.6484380000002</v>
      </c>
      <c r="I38" s="7">
        <f t="shared" si="4"/>
        <v>4.4222543092078954</v>
      </c>
      <c r="P38" s="2"/>
    </row>
    <row r="39" spans="1:16">
      <c r="A39">
        <v>3100.78125</v>
      </c>
      <c r="B39">
        <v>-63.094577999999998</v>
      </c>
      <c r="C39">
        <v>-69.629088999999965</v>
      </c>
      <c r="D39" s="7">
        <f t="shared" si="0"/>
        <v>6.2354219999999998</v>
      </c>
      <c r="E39" s="7">
        <f t="shared" si="0"/>
        <v>-0.29908899999996663</v>
      </c>
      <c r="F39" s="7">
        <f t="shared" si="1"/>
        <v>4.2028336424568824</v>
      </c>
      <c r="G39" s="7">
        <f t="shared" si="2"/>
        <v>0.93345008588763312</v>
      </c>
      <c r="H39" s="7">
        <f t="shared" si="3"/>
        <v>3100.78125</v>
      </c>
      <c r="I39" s="7">
        <f t="shared" si="4"/>
        <v>3.2693835565692493</v>
      </c>
      <c r="P39" s="2"/>
    </row>
    <row r="40" spans="1:16">
      <c r="A40">
        <v>3186.9140630000002</v>
      </c>
      <c r="B40">
        <v>-63.345303000000001</v>
      </c>
      <c r="C40">
        <v>-70.586945</v>
      </c>
      <c r="D40" s="7">
        <f t="shared" si="0"/>
        <v>5.984696999999997</v>
      </c>
      <c r="E40" s="7">
        <f t="shared" si="0"/>
        <v>-1.2569450000000018</v>
      </c>
      <c r="F40" s="7">
        <f t="shared" si="1"/>
        <v>3.9670685039233891</v>
      </c>
      <c r="G40" s="7">
        <f t="shared" si="2"/>
        <v>0.74869597782531538</v>
      </c>
      <c r="H40" s="7">
        <f t="shared" si="3"/>
        <v>3186.9140630000002</v>
      </c>
      <c r="I40" s="7">
        <f t="shared" si="4"/>
        <v>3.2183725260980736</v>
      </c>
      <c r="P40" s="2"/>
    </row>
    <row r="41" spans="1:16">
      <c r="A41">
        <v>3273.046875</v>
      </c>
      <c r="B41">
        <v>-63.219574000000001</v>
      </c>
      <c r="C41">
        <v>-70.653923000000006</v>
      </c>
      <c r="D41" s="7">
        <f t="shared" si="0"/>
        <v>6.1104259999999968</v>
      </c>
      <c r="E41" s="7">
        <f t="shared" si="0"/>
        <v>-1.3239230000000077</v>
      </c>
      <c r="F41" s="7">
        <f t="shared" si="1"/>
        <v>4.0835944039674343</v>
      </c>
      <c r="G41" s="7">
        <f t="shared" si="2"/>
        <v>0.7372379791479523</v>
      </c>
      <c r="H41" s="7">
        <f t="shared" si="3"/>
        <v>3273.046875</v>
      </c>
      <c r="I41" s="7">
        <f t="shared" si="4"/>
        <v>3.3463564248194819</v>
      </c>
      <c r="P41" s="2"/>
    </row>
    <row r="42" spans="1:16">
      <c r="A42">
        <v>3359.1796880000002</v>
      </c>
      <c r="B42">
        <v>-63.664470999999999</v>
      </c>
      <c r="C42">
        <v>-70.184241999999998</v>
      </c>
      <c r="D42" s="7">
        <f t="shared" si="0"/>
        <v>5.6655289999999994</v>
      </c>
      <c r="E42" s="7">
        <f t="shared" si="0"/>
        <v>-0.85424199999999928</v>
      </c>
      <c r="F42" s="7">
        <f t="shared" si="1"/>
        <v>3.6859793683543365</v>
      </c>
      <c r="G42" s="7">
        <f t="shared" si="2"/>
        <v>0.82143991111889869</v>
      </c>
      <c r="H42" s="7">
        <f t="shared" si="3"/>
        <v>3359.1796880000002</v>
      </c>
      <c r="I42" s="7">
        <f t="shared" si="4"/>
        <v>2.8645394572354377</v>
      </c>
      <c r="P42" s="2"/>
    </row>
    <row r="43" spans="1:16">
      <c r="A43">
        <v>3445.3125</v>
      </c>
      <c r="B43">
        <v>-64.239425999999995</v>
      </c>
      <c r="C43">
        <v>-70.485832000000002</v>
      </c>
      <c r="D43" s="7">
        <f t="shared" si="0"/>
        <v>5.0905740000000037</v>
      </c>
      <c r="E43" s="7">
        <f t="shared" si="0"/>
        <v>-1.1558320000000037</v>
      </c>
      <c r="F43" s="7">
        <f t="shared" si="1"/>
        <v>3.2289208547642367</v>
      </c>
      <c r="G43" s="7">
        <f t="shared" si="2"/>
        <v>0.76633171603951256</v>
      </c>
      <c r="H43" s="7">
        <f t="shared" si="3"/>
        <v>3445.3125</v>
      </c>
      <c r="I43" s="7">
        <f t="shared" si="4"/>
        <v>2.4625891387247241</v>
      </c>
      <c r="P43" s="2"/>
    </row>
    <row r="44" spans="1:16">
      <c r="A44">
        <v>3531.4453130000002</v>
      </c>
      <c r="B44">
        <v>-64.478240999999997</v>
      </c>
      <c r="C44">
        <v>-69.973892000000006</v>
      </c>
      <c r="D44" s="7">
        <f t="shared" si="0"/>
        <v>4.8517590000000013</v>
      </c>
      <c r="E44" s="7">
        <f t="shared" si="0"/>
        <v>-0.64389200000000812</v>
      </c>
      <c r="F44" s="7">
        <f t="shared" si="1"/>
        <v>3.0561586823836051</v>
      </c>
      <c r="G44" s="7">
        <f t="shared" si="2"/>
        <v>0.8622055220631899</v>
      </c>
      <c r="H44" s="7">
        <f t="shared" si="3"/>
        <v>3531.4453130000002</v>
      </c>
      <c r="I44" s="7">
        <f t="shared" si="4"/>
        <v>2.1939531603204152</v>
      </c>
      <c r="P44" s="2"/>
    </row>
    <row r="45" spans="1:16">
      <c r="A45">
        <v>3617.578125</v>
      </c>
      <c r="B45">
        <v>-65.771416000000002</v>
      </c>
      <c r="C45">
        <v>-69.671775999999966</v>
      </c>
      <c r="D45" s="7">
        <f t="shared" si="0"/>
        <v>3.5585839999999962</v>
      </c>
      <c r="E45" s="7">
        <f t="shared" si="0"/>
        <v>-0.34177599999996744</v>
      </c>
      <c r="F45" s="7">
        <f t="shared" si="1"/>
        <v>2.269124892053763</v>
      </c>
      <c r="G45" s="7">
        <f t="shared" si="2"/>
        <v>0.92432010599628722</v>
      </c>
      <c r="H45" s="7">
        <f t="shared" si="3"/>
        <v>3617.578125</v>
      </c>
      <c r="I45" s="7">
        <f t="shared" si="4"/>
        <v>1.3448047860574759</v>
      </c>
      <c r="P45" s="2"/>
    </row>
    <row r="46" spans="1:16">
      <c r="A46">
        <v>3703.7109380000002</v>
      </c>
      <c r="B46">
        <v>-67.387703000000002</v>
      </c>
      <c r="C46">
        <v>-71.745934000000005</v>
      </c>
      <c r="D46" s="7">
        <f t="shared" si="0"/>
        <v>1.9422969999999964</v>
      </c>
      <c r="E46" s="7">
        <f t="shared" si="0"/>
        <v>-2.4159340000000071</v>
      </c>
      <c r="F46" s="7">
        <f t="shared" si="1"/>
        <v>1.5639746160380428</v>
      </c>
      <c r="G46" s="7">
        <f t="shared" si="2"/>
        <v>0.57333255155774554</v>
      </c>
      <c r="H46" s="7">
        <f t="shared" si="3"/>
        <v>3703.7109380000002</v>
      </c>
      <c r="I46" s="7">
        <f t="shared" si="4"/>
        <v>0.99064206448029724</v>
      </c>
      <c r="P46" s="2"/>
    </row>
    <row r="47" spans="1:16">
      <c r="A47">
        <v>3789.84375</v>
      </c>
      <c r="B47">
        <v>-68.032234000000003</v>
      </c>
      <c r="C47">
        <v>-72.560401999999996</v>
      </c>
      <c r="D47" s="7">
        <f t="shared" si="0"/>
        <v>1.2977659999999958</v>
      </c>
      <c r="E47" s="7">
        <f t="shared" si="0"/>
        <v>-3.230401999999998</v>
      </c>
      <c r="F47" s="7">
        <f t="shared" si="1"/>
        <v>1.3482691578844963</v>
      </c>
      <c r="G47" s="7">
        <f t="shared" si="2"/>
        <v>0.47529122908691934</v>
      </c>
      <c r="H47" s="7">
        <f t="shared" si="3"/>
        <v>3789.84375</v>
      </c>
      <c r="I47" s="7">
        <f t="shared" si="4"/>
        <v>0.87297792879757696</v>
      </c>
      <c r="P47" s="2"/>
    </row>
    <row r="48" spans="1:16">
      <c r="A48">
        <v>3875.9765630000002</v>
      </c>
      <c r="B48">
        <v>-68.659583999999995</v>
      </c>
      <c r="C48">
        <v>-74.066360000000003</v>
      </c>
      <c r="D48" s="7">
        <f t="shared" si="0"/>
        <v>0.67041600000000301</v>
      </c>
      <c r="E48" s="7">
        <f t="shared" si="0"/>
        <v>-4.7363600000000048</v>
      </c>
      <c r="F48" s="7">
        <f t="shared" si="1"/>
        <v>1.1669213882367342</v>
      </c>
      <c r="G48" s="7">
        <f t="shared" si="2"/>
        <v>0.33601912765139524</v>
      </c>
      <c r="H48" s="7">
        <f t="shared" si="3"/>
        <v>3875.9765630000002</v>
      </c>
      <c r="I48" s="7">
        <f t="shared" si="4"/>
        <v>0.83090226058533889</v>
      </c>
      <c r="P48" s="2"/>
    </row>
    <row r="49" spans="1:16">
      <c r="A49">
        <v>3962.109375</v>
      </c>
      <c r="B49">
        <v>-70.224297000000007</v>
      </c>
      <c r="C49">
        <v>-73.879326000000006</v>
      </c>
      <c r="D49" s="7">
        <f t="shared" si="0"/>
        <v>-0.89429700000000878</v>
      </c>
      <c r="E49" s="7">
        <f t="shared" si="0"/>
        <v>-4.5493260000000078</v>
      </c>
      <c r="F49" s="7">
        <f t="shared" si="1"/>
        <v>0.81389859729193559</v>
      </c>
      <c r="G49" s="7">
        <f t="shared" si="2"/>
        <v>0.35080631284560609</v>
      </c>
      <c r="H49" s="7">
        <f t="shared" si="3"/>
        <v>3962.109375</v>
      </c>
      <c r="I49" s="7">
        <f t="shared" si="4"/>
        <v>0.46309228444632949</v>
      </c>
      <c r="P49" s="2"/>
    </row>
    <row r="50" spans="1:16">
      <c r="A50">
        <v>4048.2421880000002</v>
      </c>
      <c r="B50">
        <v>-70.320282000000006</v>
      </c>
      <c r="C50">
        <v>-74.630920000000003</v>
      </c>
      <c r="D50" s="7">
        <f t="shared" si="0"/>
        <v>-0.99028200000000766</v>
      </c>
      <c r="E50" s="7">
        <f t="shared" si="0"/>
        <v>-5.300920000000005</v>
      </c>
      <c r="F50" s="7">
        <f t="shared" si="1"/>
        <v>0.79610765516051285</v>
      </c>
      <c r="G50" s="7">
        <f t="shared" si="2"/>
        <v>0.29505841151256657</v>
      </c>
      <c r="H50" s="7">
        <f t="shared" si="3"/>
        <v>4048.2421880000002</v>
      </c>
      <c r="I50" s="7">
        <f t="shared" si="4"/>
        <v>0.50104924364794634</v>
      </c>
      <c r="P50" s="2"/>
    </row>
    <row r="51" spans="1:16">
      <c r="A51">
        <v>4134.375</v>
      </c>
      <c r="B51">
        <v>-70.662918000000005</v>
      </c>
      <c r="C51">
        <v>-74.104729000000006</v>
      </c>
      <c r="D51" s="7">
        <f t="shared" si="0"/>
        <v>-1.3329180000000065</v>
      </c>
      <c r="E51" s="7">
        <f t="shared" si="0"/>
        <v>-4.7747290000000078</v>
      </c>
      <c r="F51" s="7">
        <f t="shared" si="1"/>
        <v>0.73571261026030998</v>
      </c>
      <c r="G51" s="7">
        <f t="shared" si="2"/>
        <v>0.33306354484417977</v>
      </c>
      <c r="H51" s="7">
        <f t="shared" si="3"/>
        <v>4134.375</v>
      </c>
      <c r="I51" s="7">
        <f t="shared" si="4"/>
        <v>0.40264906541613021</v>
      </c>
      <c r="P51" s="2"/>
    </row>
    <row r="52" spans="1:16">
      <c r="A52">
        <v>4220.5078130000002</v>
      </c>
      <c r="B52">
        <v>-71.171097000000003</v>
      </c>
      <c r="C52">
        <v>-73.602683999999996</v>
      </c>
      <c r="D52" s="7">
        <f t="shared" si="0"/>
        <v>-1.8410970000000049</v>
      </c>
      <c r="E52" s="7">
        <f t="shared" si="0"/>
        <v>-4.2726839999999982</v>
      </c>
      <c r="F52" s="7">
        <f t="shared" si="1"/>
        <v>0.65447083805167883</v>
      </c>
      <c r="G52" s="7">
        <f t="shared" si="2"/>
        <v>0.37387945418059021</v>
      </c>
      <c r="H52" s="7">
        <f t="shared" si="3"/>
        <v>4220.5078130000002</v>
      </c>
      <c r="I52" s="7">
        <f t="shared" si="4"/>
        <v>0.28059138387108862</v>
      </c>
      <c r="P52" s="2"/>
    </row>
    <row r="53" spans="1:16">
      <c r="A53">
        <v>4306.6406250000009</v>
      </c>
      <c r="B53">
        <v>-70.576751999999999</v>
      </c>
      <c r="C53">
        <v>-74.157600000000002</v>
      </c>
      <c r="D53" s="7">
        <f t="shared" si="0"/>
        <v>-1.2467520000000007</v>
      </c>
      <c r="E53" s="7">
        <f t="shared" si="0"/>
        <v>-4.8276000000000039</v>
      </c>
      <c r="F53" s="7">
        <f t="shared" si="1"/>
        <v>0.75045524971161048</v>
      </c>
      <c r="G53" s="7">
        <f t="shared" si="2"/>
        <v>0.32903341122625834</v>
      </c>
      <c r="H53" s="7">
        <f t="shared" si="3"/>
        <v>4306.6406250000009</v>
      </c>
      <c r="I53" s="7">
        <f t="shared" si="4"/>
        <v>0.42142183848535214</v>
      </c>
      <c r="P53" s="2"/>
    </row>
    <row r="54" spans="1:16">
      <c r="A54">
        <v>4392.7734380000002</v>
      </c>
      <c r="B54">
        <v>-70.297089</v>
      </c>
      <c r="C54">
        <v>-75.302093999999997</v>
      </c>
      <c r="D54" s="7">
        <f t="shared" si="0"/>
        <v>-0.96708900000000142</v>
      </c>
      <c r="E54" s="7">
        <f t="shared" si="0"/>
        <v>-5.9720939999999985</v>
      </c>
      <c r="F54" s="7">
        <f t="shared" si="1"/>
        <v>0.80037054964189391</v>
      </c>
      <c r="G54" s="7">
        <f t="shared" si="2"/>
        <v>0.25280787607471344</v>
      </c>
      <c r="H54" s="7">
        <f t="shared" si="3"/>
        <v>4392.7734380000002</v>
      </c>
      <c r="I54" s="7">
        <f t="shared" si="4"/>
        <v>0.54756267356718047</v>
      </c>
      <c r="P54" s="2"/>
    </row>
    <row r="55" spans="1:16">
      <c r="A55">
        <v>4478.90625</v>
      </c>
      <c r="B55">
        <v>-71.456824999999995</v>
      </c>
      <c r="C55">
        <v>-76.730659000000003</v>
      </c>
      <c r="D55" s="7">
        <f t="shared" si="0"/>
        <v>-2.1268249999999966</v>
      </c>
      <c r="E55" s="7">
        <f t="shared" si="0"/>
        <v>-7.4006590000000045</v>
      </c>
      <c r="F55" s="7">
        <f t="shared" si="1"/>
        <v>0.61279822687498797</v>
      </c>
      <c r="G55" s="7">
        <f t="shared" si="2"/>
        <v>0.18194247574992894</v>
      </c>
      <c r="H55" s="7">
        <f t="shared" si="3"/>
        <v>4478.90625</v>
      </c>
      <c r="I55" s="7">
        <f t="shared" si="4"/>
        <v>0.43085575112505903</v>
      </c>
      <c r="P55" s="2"/>
    </row>
    <row r="56" spans="1:16">
      <c r="A56">
        <v>4565.0390630000002</v>
      </c>
      <c r="B56">
        <v>-73.214805999999996</v>
      </c>
      <c r="C56">
        <v>-77.156486999999998</v>
      </c>
      <c r="D56" s="7">
        <f t="shared" si="0"/>
        <v>-3.8848059999999975</v>
      </c>
      <c r="E56" s="7">
        <f t="shared" si="0"/>
        <v>-7.8264870000000002</v>
      </c>
      <c r="F56" s="7">
        <f t="shared" si="1"/>
        <v>0.40880801321885413</v>
      </c>
      <c r="G56" s="7">
        <f t="shared" si="2"/>
        <v>0.1649496126378753</v>
      </c>
      <c r="H56" s="7">
        <f t="shared" si="3"/>
        <v>4565.0390630000002</v>
      </c>
      <c r="I56" s="7">
        <f t="shared" si="4"/>
        <v>0.24385840058097882</v>
      </c>
      <c r="P56" s="2"/>
    </row>
    <row r="57" spans="1:16">
      <c r="A57">
        <v>4651.171875</v>
      </c>
      <c r="B57">
        <v>-73.807877000000005</v>
      </c>
      <c r="C57">
        <v>-76.039276000000001</v>
      </c>
      <c r="D57" s="7">
        <f t="shared" si="0"/>
        <v>-4.4778770000000065</v>
      </c>
      <c r="E57" s="7">
        <f t="shared" si="0"/>
        <v>-6.7092760000000027</v>
      </c>
      <c r="F57" s="7">
        <f t="shared" si="1"/>
        <v>0.35662542317232537</v>
      </c>
      <c r="G57" s="7">
        <f t="shared" si="2"/>
        <v>0.21334005366494294</v>
      </c>
      <c r="H57" s="7">
        <f t="shared" si="3"/>
        <v>4651.171875</v>
      </c>
      <c r="I57" s="7">
        <f t="shared" si="4"/>
        <v>0.14328536950738244</v>
      </c>
      <c r="P57" s="2"/>
    </row>
    <row r="58" spans="1:16">
      <c r="A58">
        <v>4737.3046880000002</v>
      </c>
      <c r="B58">
        <v>-72.810828999999998</v>
      </c>
      <c r="C58">
        <v>-75.135634999999979</v>
      </c>
      <c r="D58" s="7">
        <f t="shared" si="0"/>
        <v>-3.480829</v>
      </c>
      <c r="E58" s="7">
        <f t="shared" si="0"/>
        <v>-5.805634999999981</v>
      </c>
      <c r="F58" s="7">
        <f t="shared" si="1"/>
        <v>0.44865973965651446</v>
      </c>
      <c r="G58" s="7">
        <f t="shared" si="2"/>
        <v>0.26268574146552626</v>
      </c>
      <c r="H58" s="7">
        <f t="shared" si="3"/>
        <v>4737.3046880000002</v>
      </c>
      <c r="I58" s="7">
        <f t="shared" si="4"/>
        <v>0.1859739981909882</v>
      </c>
      <c r="P58" s="2"/>
    </row>
    <row r="59" spans="1:16">
      <c r="A59">
        <v>4823.4375</v>
      </c>
      <c r="B59">
        <v>-72.034897000000001</v>
      </c>
      <c r="C59">
        <v>-73.662491000000003</v>
      </c>
      <c r="D59" s="7">
        <f t="shared" si="0"/>
        <v>-2.7048970000000025</v>
      </c>
      <c r="E59" s="7">
        <f t="shared" si="0"/>
        <v>-4.3324910000000045</v>
      </c>
      <c r="F59" s="7">
        <f t="shared" si="1"/>
        <v>0.53642659351857369</v>
      </c>
      <c r="G59" s="7">
        <f t="shared" si="2"/>
        <v>0.36876602331553449</v>
      </c>
      <c r="H59" s="7">
        <f t="shared" si="3"/>
        <v>4823.4375</v>
      </c>
      <c r="I59" s="7">
        <f t="shared" si="4"/>
        <v>0.16766057020303921</v>
      </c>
      <c r="P59" s="2"/>
    </row>
    <row r="60" spans="1:16">
      <c r="A60">
        <v>4909.5703130000002</v>
      </c>
      <c r="B60">
        <v>-72.168304000000006</v>
      </c>
      <c r="C60">
        <v>-73.541152999999994</v>
      </c>
      <c r="D60" s="7">
        <f t="shared" si="0"/>
        <v>-2.8383040000000079</v>
      </c>
      <c r="E60" s="7">
        <f t="shared" si="0"/>
        <v>-4.2111529999999959</v>
      </c>
      <c r="F60" s="7">
        <f t="shared" si="1"/>
        <v>0.52019910421067339</v>
      </c>
      <c r="G60" s="7">
        <f t="shared" si="2"/>
        <v>0.3792142947403479</v>
      </c>
      <c r="H60" s="7">
        <f t="shared" si="3"/>
        <v>4909.5703130000002</v>
      </c>
      <c r="I60" s="7">
        <f t="shared" si="4"/>
        <v>0.14098480947032549</v>
      </c>
      <c r="P60" s="2"/>
    </row>
    <row r="61" spans="1:16">
      <c r="A61">
        <v>4995.703125</v>
      </c>
      <c r="B61">
        <v>-73.552277000000004</v>
      </c>
      <c r="C61">
        <v>-74.781875999999997</v>
      </c>
      <c r="D61" s="7">
        <f t="shared" si="0"/>
        <v>-4.2222770000000054</v>
      </c>
      <c r="E61" s="7">
        <f t="shared" si="0"/>
        <v>-5.4518759999999986</v>
      </c>
      <c r="F61" s="7">
        <f t="shared" si="1"/>
        <v>0.37824421979580064</v>
      </c>
      <c r="G61" s="7">
        <f t="shared" si="2"/>
        <v>0.28497869934549747</v>
      </c>
      <c r="H61" s="7">
        <f t="shared" si="3"/>
        <v>4995.703125</v>
      </c>
      <c r="I61" s="7">
        <f t="shared" si="4"/>
        <v>9.3265520450303174E-2</v>
      </c>
      <c r="P61" s="2"/>
    </row>
    <row r="62" spans="1:16">
      <c r="A62">
        <v>5081.8359380000002</v>
      </c>
      <c r="B62">
        <v>-75.353438999999966</v>
      </c>
      <c r="C62">
        <v>-76.805717000000001</v>
      </c>
      <c r="D62" s="7">
        <f t="shared" si="0"/>
        <v>-6.0234389999999678</v>
      </c>
      <c r="E62" s="7">
        <f t="shared" si="0"/>
        <v>-7.4757170000000031</v>
      </c>
      <c r="F62" s="7">
        <f t="shared" si="1"/>
        <v>0.24983662243872501</v>
      </c>
      <c r="G62" s="7">
        <f t="shared" si="2"/>
        <v>0.17882502729289446</v>
      </c>
      <c r="H62" s="7">
        <f t="shared" si="3"/>
        <v>5081.8359380000002</v>
      </c>
      <c r="I62" s="7">
        <f t="shared" si="4"/>
        <v>7.1011595145830553E-2</v>
      </c>
      <c r="P62" s="2"/>
    </row>
    <row r="63" spans="1:16">
      <c r="A63">
        <v>5167.96875</v>
      </c>
      <c r="B63">
        <v>-75.764015000000001</v>
      </c>
      <c r="C63">
        <v>-77.649628000000007</v>
      </c>
      <c r="D63" s="7">
        <f t="shared" si="0"/>
        <v>-6.4340150000000023</v>
      </c>
      <c r="E63" s="7">
        <f t="shared" si="0"/>
        <v>-8.3196280000000087</v>
      </c>
      <c r="F63" s="7">
        <f t="shared" si="1"/>
        <v>0.22729951026304576</v>
      </c>
      <c r="G63" s="7">
        <f t="shared" si="2"/>
        <v>0.14724386204773487</v>
      </c>
      <c r="H63" s="7">
        <f t="shared" si="3"/>
        <v>5167.96875</v>
      </c>
      <c r="I63" s="7">
        <f t="shared" si="4"/>
        <v>8.0055648215310887E-2</v>
      </c>
      <c r="P63" s="2"/>
    </row>
    <row r="64" spans="1:16">
      <c r="A64">
        <v>5254.1015630000002</v>
      </c>
      <c r="B64">
        <v>-75.903060999999994</v>
      </c>
      <c r="C64">
        <v>-76.969902000000005</v>
      </c>
      <c r="D64" s="7">
        <f t="shared" si="0"/>
        <v>-6.5730609999999956</v>
      </c>
      <c r="E64" s="7">
        <f t="shared" si="0"/>
        <v>-7.6399020000000064</v>
      </c>
      <c r="F64" s="7">
        <f t="shared" si="1"/>
        <v>0.22013743406153785</v>
      </c>
      <c r="G64" s="7">
        <f t="shared" si="2"/>
        <v>0.17219074299637363</v>
      </c>
      <c r="H64" s="7">
        <f t="shared" si="3"/>
        <v>5254.1015630000002</v>
      </c>
      <c r="I64" s="7">
        <f t="shared" si="4"/>
        <v>4.7946691065164221E-2</v>
      </c>
      <c r="P64" s="2"/>
    </row>
    <row r="65" spans="1:16">
      <c r="A65">
        <v>5340.234375</v>
      </c>
      <c r="B65">
        <v>-76.325080999999997</v>
      </c>
      <c r="C65">
        <v>-76.52964799999998</v>
      </c>
      <c r="D65" s="7">
        <f t="shared" si="0"/>
        <v>-6.995080999999999</v>
      </c>
      <c r="E65" s="7">
        <f t="shared" si="0"/>
        <v>-7.1996479999999821</v>
      </c>
      <c r="F65" s="7">
        <f t="shared" si="1"/>
        <v>0.19975235124055923</v>
      </c>
      <c r="G65" s="7">
        <f t="shared" si="2"/>
        <v>0.19056151637098062</v>
      </c>
      <c r="H65" s="7">
        <f t="shared" si="3"/>
        <v>5340.234375</v>
      </c>
      <c r="I65" s="7">
        <f t="shared" si="4"/>
        <v>9.1908348695786124E-3</v>
      </c>
      <c r="P65" s="2"/>
    </row>
    <row r="66" spans="1:16">
      <c r="A66">
        <v>5426.3671880000002</v>
      </c>
      <c r="B66">
        <v>-75.959372999999999</v>
      </c>
      <c r="C66">
        <v>-75.866912999999997</v>
      </c>
      <c r="D66" s="7">
        <f t="shared" si="0"/>
        <v>-6.6293730000000011</v>
      </c>
      <c r="E66" s="7">
        <f t="shared" si="0"/>
        <v>-6.5369129999999984</v>
      </c>
      <c r="F66" s="7">
        <f t="shared" si="1"/>
        <v>0.21730148789079567</v>
      </c>
      <c r="G66" s="7">
        <f t="shared" si="2"/>
        <v>0.2219773692103863</v>
      </c>
      <c r="H66" s="7">
        <f t="shared" si="3"/>
        <v>5426.3671880000002</v>
      </c>
      <c r="I66" s="7">
        <f t="shared" si="4"/>
        <v>-4.6758813195906246E-3</v>
      </c>
      <c r="P66" s="2"/>
    </row>
    <row r="67" spans="1:16">
      <c r="A67">
        <v>5512.5</v>
      </c>
      <c r="B67">
        <v>-75.614593999999997</v>
      </c>
      <c r="C67">
        <v>-75.826262999999997</v>
      </c>
      <c r="D67" s="7">
        <f t="shared" si="0"/>
        <v>-6.2845939999999985</v>
      </c>
      <c r="E67" s="7">
        <f t="shared" si="0"/>
        <v>-6.496262999999999</v>
      </c>
      <c r="F67" s="7">
        <f t="shared" si="1"/>
        <v>0.23525594120194851</v>
      </c>
      <c r="G67" s="7">
        <f t="shared" si="2"/>
        <v>0.22406483335226712</v>
      </c>
      <c r="H67" s="7">
        <f t="shared" si="3"/>
        <v>5512.5</v>
      </c>
      <c r="I67" s="7">
        <f t="shared" si="4"/>
        <v>1.1191107849681386E-2</v>
      </c>
      <c r="P67" s="2"/>
    </row>
    <row r="68" spans="1:16">
      <c r="A68">
        <v>5598.6328130000002</v>
      </c>
      <c r="B68">
        <v>-76.310149999999993</v>
      </c>
      <c r="C68">
        <v>-76.643355999999997</v>
      </c>
      <c r="D68" s="7">
        <f t="shared" si="0"/>
        <v>-6.9801499999999947</v>
      </c>
      <c r="E68" s="7">
        <f t="shared" si="0"/>
        <v>-7.3133559999999989</v>
      </c>
      <c r="F68" s="7">
        <f t="shared" si="1"/>
        <v>0.20044027965496006</v>
      </c>
      <c r="G68" s="7">
        <f t="shared" si="2"/>
        <v>0.18563693957779551</v>
      </c>
      <c r="H68" s="7">
        <f t="shared" si="3"/>
        <v>5598.6328130000002</v>
      </c>
      <c r="I68" s="7">
        <f t="shared" si="4"/>
        <v>1.4803340077164551E-2</v>
      </c>
      <c r="P68" s="2"/>
    </row>
    <row r="69" spans="1:16">
      <c r="A69">
        <v>5684.7656250000009</v>
      </c>
      <c r="B69">
        <v>-76.117264000000006</v>
      </c>
      <c r="C69">
        <v>-77.82868999999998</v>
      </c>
      <c r="D69" s="7">
        <f t="shared" ref="D69:E132" si="5">69.33+B69</f>
        <v>-6.7872640000000075</v>
      </c>
      <c r="E69" s="7">
        <f t="shared" si="5"/>
        <v>-8.4986899999999821</v>
      </c>
      <c r="F69" s="7">
        <f t="shared" ref="F69:G132" si="6">10^(D69/10)</f>
        <v>0.20954321357111039</v>
      </c>
      <c r="G69" s="7">
        <f t="shared" si="2"/>
        <v>0.14129636848037569</v>
      </c>
      <c r="H69" s="7">
        <f t="shared" si="3"/>
        <v>5684.7656250000009</v>
      </c>
      <c r="I69" s="7">
        <f t="shared" si="4"/>
        <v>6.8246845090734698E-2</v>
      </c>
      <c r="P69" s="2"/>
    </row>
    <row r="70" spans="1:16">
      <c r="A70">
        <v>5770.8984380000002</v>
      </c>
      <c r="B70">
        <v>-76.325721999999999</v>
      </c>
      <c r="C70">
        <v>-77.507019</v>
      </c>
      <c r="D70" s="7">
        <f t="shared" si="5"/>
        <v>-6.9957220000000007</v>
      </c>
      <c r="E70" s="7">
        <f t="shared" si="5"/>
        <v>-8.1770190000000014</v>
      </c>
      <c r="F70" s="7">
        <f t="shared" si="6"/>
        <v>0.19972287082720477</v>
      </c>
      <c r="G70" s="7">
        <f t="shared" si="6"/>
        <v>0.15215915927756635</v>
      </c>
      <c r="H70" s="7">
        <f t="shared" ref="H70:H133" si="7">A70</f>
        <v>5770.8984380000002</v>
      </c>
      <c r="I70" s="7">
        <f t="shared" si="4"/>
        <v>4.7563711549638427E-2</v>
      </c>
      <c r="P70" s="2"/>
    </row>
    <row r="71" spans="1:16">
      <c r="A71">
        <v>5857.03125</v>
      </c>
      <c r="B71">
        <v>-77.058166999999997</v>
      </c>
      <c r="C71">
        <v>-78.011047000000005</v>
      </c>
      <c r="D71" s="7">
        <f t="shared" si="5"/>
        <v>-7.7281669999999991</v>
      </c>
      <c r="E71" s="7">
        <f t="shared" si="5"/>
        <v>-8.6810470000000066</v>
      </c>
      <c r="F71" s="7">
        <f t="shared" si="6"/>
        <v>0.16872650086883628</v>
      </c>
      <c r="G71" s="7">
        <f t="shared" si="6"/>
        <v>0.13548627417726752</v>
      </c>
      <c r="H71" s="7">
        <f t="shared" si="7"/>
        <v>5857.03125</v>
      </c>
      <c r="I71" s="7">
        <f t="shared" si="4"/>
        <v>3.3240226691568758E-2</v>
      </c>
      <c r="P71" s="2"/>
    </row>
    <row r="72" spans="1:16">
      <c r="A72">
        <v>5943.1640630000002</v>
      </c>
      <c r="B72">
        <v>-78.715935000000002</v>
      </c>
      <c r="C72">
        <v>-78.478538999999998</v>
      </c>
      <c r="D72" s="7">
        <f t="shared" si="5"/>
        <v>-9.3859350000000035</v>
      </c>
      <c r="E72" s="7">
        <f t="shared" si="5"/>
        <v>-9.1485389999999995</v>
      </c>
      <c r="F72" s="7">
        <f t="shared" si="6"/>
        <v>0.1151878043339539</v>
      </c>
      <c r="G72" s="7">
        <f t="shared" si="6"/>
        <v>0.12165952037855117</v>
      </c>
      <c r="H72" s="7">
        <f t="shared" si="7"/>
        <v>5943.1640630000002</v>
      </c>
      <c r="I72" s="7">
        <f t="shared" ref="I72:I135" si="8">F72-G72</f>
        <v>-6.4717160445972727E-3</v>
      </c>
      <c r="P72" s="2"/>
    </row>
    <row r="73" spans="1:16">
      <c r="A73">
        <v>6029.296875</v>
      </c>
      <c r="B73">
        <v>-79.035224999999997</v>
      </c>
      <c r="C73">
        <v>-78.151145999999997</v>
      </c>
      <c r="D73" s="7">
        <f t="shared" si="5"/>
        <v>-9.7052249999999987</v>
      </c>
      <c r="E73" s="7">
        <f t="shared" si="5"/>
        <v>-8.8211459999999988</v>
      </c>
      <c r="F73" s="7">
        <f t="shared" si="6"/>
        <v>0.10702309347746437</v>
      </c>
      <c r="G73" s="7">
        <f t="shared" si="6"/>
        <v>0.13118536863090904</v>
      </c>
      <c r="H73" s="7">
        <f t="shared" si="7"/>
        <v>6029.296875</v>
      </c>
      <c r="I73" s="7">
        <f t="shared" si="8"/>
        <v>-2.4162275153444671E-2</v>
      </c>
      <c r="P73" s="2"/>
    </row>
    <row r="74" spans="1:16">
      <c r="A74">
        <v>6115.4296880000002</v>
      </c>
      <c r="B74">
        <v>-78.470352000000005</v>
      </c>
      <c r="C74">
        <v>-78.816879</v>
      </c>
      <c r="D74" s="7">
        <f t="shared" si="5"/>
        <v>-9.1403520000000071</v>
      </c>
      <c r="E74" s="7">
        <f t="shared" si="5"/>
        <v>-9.4868790000000018</v>
      </c>
      <c r="F74" s="7">
        <f t="shared" si="6"/>
        <v>0.12188908026084676</v>
      </c>
      <c r="G74" s="7">
        <f t="shared" si="6"/>
        <v>0.11254134469595733</v>
      </c>
      <c r="H74" s="7">
        <f t="shared" si="7"/>
        <v>6115.4296880000002</v>
      </c>
      <c r="I74" s="7">
        <f t="shared" si="8"/>
        <v>9.3477355648894228E-3</v>
      </c>
      <c r="P74" s="2"/>
    </row>
    <row r="75" spans="1:16">
      <c r="A75">
        <v>6201.5625</v>
      </c>
      <c r="B75">
        <v>-78.21199</v>
      </c>
      <c r="C75">
        <v>-78.461838</v>
      </c>
      <c r="D75" s="7">
        <f t="shared" si="5"/>
        <v>-8.8819900000000018</v>
      </c>
      <c r="E75" s="7">
        <f t="shared" si="5"/>
        <v>-9.1318380000000019</v>
      </c>
      <c r="F75" s="7">
        <f t="shared" si="6"/>
        <v>0.12936029580798819</v>
      </c>
      <c r="G75" s="7">
        <f t="shared" si="6"/>
        <v>0.12212826854540081</v>
      </c>
      <c r="H75" s="7">
        <f t="shared" si="7"/>
        <v>6201.5625</v>
      </c>
      <c r="I75" s="7">
        <f t="shared" si="8"/>
        <v>7.2320272625873844E-3</v>
      </c>
      <c r="P75" s="2"/>
    </row>
    <row r="76" spans="1:16">
      <c r="A76">
        <v>6287.6953130000002</v>
      </c>
      <c r="B76">
        <v>-77.906265000000005</v>
      </c>
      <c r="C76">
        <v>-79.713554000000002</v>
      </c>
      <c r="D76" s="7">
        <f t="shared" si="5"/>
        <v>-8.5762650000000065</v>
      </c>
      <c r="E76" s="7">
        <f t="shared" si="5"/>
        <v>-10.383554000000004</v>
      </c>
      <c r="F76" s="7">
        <f t="shared" si="6"/>
        <v>0.13879489734120093</v>
      </c>
      <c r="G76" s="7">
        <f t="shared" si="6"/>
        <v>9.1547101810149245E-2</v>
      </c>
      <c r="H76" s="7">
        <f t="shared" si="7"/>
        <v>6287.6953130000002</v>
      </c>
      <c r="I76" s="7">
        <f t="shared" si="8"/>
        <v>4.7247795531051684E-2</v>
      </c>
      <c r="P76" s="2"/>
    </row>
    <row r="77" spans="1:16">
      <c r="A77">
        <v>6373.8281250000009</v>
      </c>
      <c r="B77">
        <v>-79.424781999999979</v>
      </c>
      <c r="C77">
        <v>-79.592804000000001</v>
      </c>
      <c r="D77" s="7">
        <f t="shared" si="5"/>
        <v>-10.094781999999981</v>
      </c>
      <c r="E77" s="7">
        <f t="shared" si="5"/>
        <v>-10.262804000000003</v>
      </c>
      <c r="F77" s="7">
        <f t="shared" si="6"/>
        <v>9.7841206627142213E-2</v>
      </c>
      <c r="G77" s="7">
        <f t="shared" si="6"/>
        <v>9.4128166662061336E-2</v>
      </c>
      <c r="H77" s="7">
        <f t="shared" si="7"/>
        <v>6373.8281250000009</v>
      </c>
      <c r="I77" s="7">
        <f t="shared" si="8"/>
        <v>3.7130399650808776E-3</v>
      </c>
      <c r="P77" s="2"/>
    </row>
    <row r="78" spans="1:16">
      <c r="A78">
        <v>6459.9609380000002</v>
      </c>
      <c r="B78">
        <v>-79.862564000000006</v>
      </c>
      <c r="C78">
        <v>-79.713272000000003</v>
      </c>
      <c r="D78" s="7">
        <f t="shared" si="5"/>
        <v>-10.532564000000008</v>
      </c>
      <c r="E78" s="7">
        <f t="shared" si="5"/>
        <v>-10.383272000000005</v>
      </c>
      <c r="F78" s="7">
        <f t="shared" si="6"/>
        <v>8.8459320700698355E-2</v>
      </c>
      <c r="G78" s="7">
        <f t="shared" si="6"/>
        <v>9.1553046421920123E-2</v>
      </c>
      <c r="H78" s="7">
        <f t="shared" si="7"/>
        <v>6459.9609380000002</v>
      </c>
      <c r="I78" s="7">
        <f t="shared" si="8"/>
        <v>-3.0937257212217684E-3</v>
      </c>
      <c r="P78" s="2"/>
    </row>
    <row r="79" spans="1:16">
      <c r="A79">
        <v>6546.09375</v>
      </c>
      <c r="B79">
        <v>-79.486030999999997</v>
      </c>
      <c r="C79">
        <v>-79.969086000000004</v>
      </c>
      <c r="D79" s="7">
        <f t="shared" si="5"/>
        <v>-10.156030999999999</v>
      </c>
      <c r="E79" s="7">
        <f t="shared" si="5"/>
        <v>-10.639086000000006</v>
      </c>
      <c r="F79" s="7">
        <f t="shared" si="6"/>
        <v>9.6471026575641258E-2</v>
      </c>
      <c r="G79" s="7">
        <f t="shared" si="6"/>
        <v>8.6316018613249057E-2</v>
      </c>
      <c r="H79" s="7">
        <f t="shared" si="7"/>
        <v>6546.09375</v>
      </c>
      <c r="I79" s="7">
        <f t="shared" si="8"/>
        <v>1.0155007962392201E-2</v>
      </c>
      <c r="P79" s="2"/>
    </row>
    <row r="80" spans="1:16">
      <c r="A80">
        <v>6632.2265630000002</v>
      </c>
      <c r="B80">
        <v>-79.702560000000005</v>
      </c>
      <c r="C80">
        <v>-79.395576000000005</v>
      </c>
      <c r="D80" s="7">
        <f t="shared" si="5"/>
        <v>-10.372560000000007</v>
      </c>
      <c r="E80" s="7">
        <f t="shared" si="5"/>
        <v>-10.065576000000007</v>
      </c>
      <c r="F80" s="7">
        <f t="shared" si="6"/>
        <v>9.1779143402609176E-2</v>
      </c>
      <c r="G80" s="7">
        <f t="shared" si="6"/>
        <v>9.8501399281655452E-2</v>
      </c>
      <c r="H80" s="7">
        <f t="shared" si="7"/>
        <v>6632.2265630000002</v>
      </c>
      <c r="I80" s="7">
        <f t="shared" si="8"/>
        <v>-6.7222558790462766E-3</v>
      </c>
      <c r="P80" s="2"/>
    </row>
    <row r="81" spans="1:16">
      <c r="A81">
        <v>6718.359375</v>
      </c>
      <c r="B81">
        <v>-79.820708999999965</v>
      </c>
      <c r="C81">
        <v>-79.142677000000006</v>
      </c>
      <c r="D81" s="7">
        <f t="shared" si="5"/>
        <v>-10.490708999999967</v>
      </c>
      <c r="E81" s="7">
        <f t="shared" si="5"/>
        <v>-9.8126770000000079</v>
      </c>
      <c r="F81" s="7">
        <f t="shared" si="6"/>
        <v>8.9315966058365476E-2</v>
      </c>
      <c r="G81" s="7">
        <f t="shared" si="6"/>
        <v>0.10440764499882348</v>
      </c>
      <c r="H81" s="7">
        <f t="shared" si="7"/>
        <v>6718.359375</v>
      </c>
      <c r="I81" s="7">
        <f t="shared" si="8"/>
        <v>-1.5091678940458E-2</v>
      </c>
      <c r="P81" s="2"/>
    </row>
    <row r="82" spans="1:16">
      <c r="A82">
        <v>6804.4921880000002</v>
      </c>
      <c r="B82">
        <v>-80.322502</v>
      </c>
      <c r="C82">
        <v>-80.091721000000007</v>
      </c>
      <c r="D82" s="7">
        <f t="shared" si="5"/>
        <v>-10.992502000000002</v>
      </c>
      <c r="E82" s="7">
        <f t="shared" si="5"/>
        <v>-10.761721000000009</v>
      </c>
      <c r="F82" s="7">
        <f t="shared" si="6"/>
        <v>7.9570080970629925E-2</v>
      </c>
      <c r="G82" s="7">
        <f t="shared" si="6"/>
        <v>8.3912739550488405E-2</v>
      </c>
      <c r="H82" s="7">
        <f t="shared" si="7"/>
        <v>6804.4921880000002</v>
      </c>
      <c r="I82" s="7">
        <f t="shared" si="8"/>
        <v>-4.3426585798584799E-3</v>
      </c>
      <c r="P82" s="2"/>
    </row>
    <row r="83" spans="1:16">
      <c r="A83">
        <v>6890.625</v>
      </c>
      <c r="B83">
        <v>-80.178139000000002</v>
      </c>
      <c r="C83">
        <v>-80.229850999999996</v>
      </c>
      <c r="D83" s="7">
        <f t="shared" si="5"/>
        <v>-10.848139000000003</v>
      </c>
      <c r="E83" s="7">
        <f t="shared" si="5"/>
        <v>-10.899850999999998</v>
      </c>
      <c r="F83" s="7">
        <f t="shared" si="6"/>
        <v>8.2259506553939682E-2</v>
      </c>
      <c r="G83" s="7">
        <f t="shared" si="6"/>
        <v>8.1285840365278778E-2</v>
      </c>
      <c r="H83" s="7">
        <f t="shared" si="7"/>
        <v>6890.625</v>
      </c>
      <c r="I83" s="7">
        <f t="shared" si="8"/>
        <v>9.7366618866090437E-4</v>
      </c>
      <c r="P83" s="2"/>
    </row>
    <row r="84" spans="1:16">
      <c r="A84">
        <v>6976.7578130000002</v>
      </c>
      <c r="B84">
        <v>-80.019737000000006</v>
      </c>
      <c r="C84">
        <v>-80.518242000000001</v>
      </c>
      <c r="D84" s="7">
        <f t="shared" si="5"/>
        <v>-10.689737000000008</v>
      </c>
      <c r="E84" s="7">
        <f t="shared" si="5"/>
        <v>-11.188242000000002</v>
      </c>
      <c r="F84" s="7">
        <f t="shared" si="6"/>
        <v>8.5315177760831459E-2</v>
      </c>
      <c r="G84" s="7">
        <f t="shared" si="6"/>
        <v>7.6063411510577203E-2</v>
      </c>
      <c r="H84" s="7">
        <f t="shared" si="7"/>
        <v>6976.7578130000002</v>
      </c>
      <c r="I84" s="7">
        <f t="shared" si="8"/>
        <v>9.2517662502542564E-3</v>
      </c>
      <c r="P84" s="2"/>
    </row>
    <row r="85" spans="1:16">
      <c r="A85">
        <v>7062.8906250000009</v>
      </c>
      <c r="B85">
        <v>-80.608390999999997</v>
      </c>
      <c r="C85">
        <v>-80.444098999999994</v>
      </c>
      <c r="D85" s="7">
        <f t="shared" si="5"/>
        <v>-11.278390999999999</v>
      </c>
      <c r="E85" s="7">
        <f t="shared" si="5"/>
        <v>-11.114098999999996</v>
      </c>
      <c r="F85" s="7">
        <f t="shared" si="6"/>
        <v>7.450079377496846E-2</v>
      </c>
      <c r="G85" s="7">
        <f t="shared" si="6"/>
        <v>7.7373118265309584E-2</v>
      </c>
      <c r="H85" s="7">
        <f t="shared" si="7"/>
        <v>7062.8906250000009</v>
      </c>
      <c r="I85" s="7">
        <f t="shared" si="8"/>
        <v>-2.8723244903411244E-3</v>
      </c>
      <c r="P85" s="2"/>
    </row>
    <row r="86" spans="1:16">
      <c r="A86">
        <v>7149.0234380000002</v>
      </c>
      <c r="B86">
        <v>-81.077788999999996</v>
      </c>
      <c r="C86">
        <v>-80.94716600000001</v>
      </c>
      <c r="D86" s="7">
        <f t="shared" si="5"/>
        <v>-11.747788999999997</v>
      </c>
      <c r="E86" s="7">
        <f t="shared" si="5"/>
        <v>-11.617166000000012</v>
      </c>
      <c r="F86" s="7">
        <f t="shared" si="6"/>
        <v>6.6868425912923912E-2</v>
      </c>
      <c r="G86" s="7">
        <f t="shared" si="6"/>
        <v>6.8910182485587446E-2</v>
      </c>
      <c r="H86" s="7">
        <f t="shared" si="7"/>
        <v>7149.0234380000002</v>
      </c>
      <c r="I86" s="7">
        <f t="shared" si="8"/>
        <v>-2.0417565726635334E-3</v>
      </c>
      <c r="P86" s="2"/>
    </row>
    <row r="87" spans="1:16">
      <c r="A87">
        <v>7235.1562500000009</v>
      </c>
      <c r="B87">
        <v>-81.892775999999998</v>
      </c>
      <c r="C87">
        <v>-81.644760000000005</v>
      </c>
      <c r="D87" s="7">
        <f t="shared" si="5"/>
        <v>-12.562775999999999</v>
      </c>
      <c r="E87" s="7">
        <f t="shared" si="5"/>
        <v>-12.314760000000007</v>
      </c>
      <c r="F87" s="7">
        <f t="shared" si="6"/>
        <v>5.5427131079976537E-2</v>
      </c>
      <c r="G87" s="7">
        <f t="shared" si="6"/>
        <v>5.86845799020035E-2</v>
      </c>
      <c r="H87" s="7">
        <f t="shared" si="7"/>
        <v>7235.1562500000009</v>
      </c>
      <c r="I87" s="7">
        <f t="shared" si="8"/>
        <v>-3.2574488220269635E-3</v>
      </c>
      <c r="P87" s="2"/>
    </row>
    <row r="88" spans="1:16">
      <c r="A88">
        <v>7321.2890630000002</v>
      </c>
      <c r="B88">
        <v>-81.515868999999995</v>
      </c>
      <c r="C88">
        <v>-81.447456000000003</v>
      </c>
      <c r="D88" s="7">
        <f t="shared" si="5"/>
        <v>-12.185868999999997</v>
      </c>
      <c r="E88" s="7">
        <f t="shared" si="5"/>
        <v>-12.117456000000004</v>
      </c>
      <c r="F88" s="7">
        <f t="shared" si="6"/>
        <v>6.0452337735170732E-2</v>
      </c>
      <c r="G88" s="7">
        <f t="shared" si="6"/>
        <v>6.1412163855071637E-2</v>
      </c>
      <c r="H88" s="7">
        <f t="shared" si="7"/>
        <v>7321.2890630000002</v>
      </c>
      <c r="I88" s="7">
        <f t="shared" si="8"/>
        <v>-9.5982611990090561E-4</v>
      </c>
      <c r="P88" s="2"/>
    </row>
    <row r="89" spans="1:16">
      <c r="A89">
        <v>7407.421875</v>
      </c>
      <c r="B89">
        <v>-81.594307000000001</v>
      </c>
      <c r="C89">
        <v>-81.858170000000001</v>
      </c>
      <c r="D89" s="7">
        <f t="shared" si="5"/>
        <v>-12.264307000000002</v>
      </c>
      <c r="E89" s="7">
        <f t="shared" si="5"/>
        <v>-12.528170000000003</v>
      </c>
      <c r="F89" s="7">
        <f t="shared" si="6"/>
        <v>5.9370307732683231E-2</v>
      </c>
      <c r="G89" s="7">
        <f t="shared" si="6"/>
        <v>5.5870556862504354E-2</v>
      </c>
      <c r="H89" s="7">
        <f t="shared" si="7"/>
        <v>7407.421875</v>
      </c>
      <c r="I89" s="7">
        <f t="shared" si="8"/>
        <v>3.4997508701788763E-3</v>
      </c>
      <c r="P89" s="2"/>
    </row>
    <row r="90" spans="1:16">
      <c r="A90">
        <v>7493.5546880000002</v>
      </c>
      <c r="B90">
        <v>-82.076340000000002</v>
      </c>
      <c r="C90">
        <v>-81.774001999999996</v>
      </c>
      <c r="D90" s="7">
        <f t="shared" si="5"/>
        <v>-12.746340000000004</v>
      </c>
      <c r="E90" s="7">
        <f t="shared" si="5"/>
        <v>-12.444001999999998</v>
      </c>
      <c r="F90" s="7">
        <f t="shared" si="6"/>
        <v>5.3133203362491936E-2</v>
      </c>
      <c r="G90" s="7">
        <f t="shared" si="6"/>
        <v>5.6963911101261838E-2</v>
      </c>
      <c r="H90" s="7">
        <f t="shared" si="7"/>
        <v>7493.5546880000002</v>
      </c>
      <c r="I90" s="7">
        <f t="shared" si="8"/>
        <v>-3.8307077387699021E-3</v>
      </c>
      <c r="P90" s="2"/>
    </row>
    <row r="91" spans="1:16">
      <c r="A91">
        <v>7579.6875</v>
      </c>
      <c r="B91">
        <v>-82.029114000000007</v>
      </c>
      <c r="C91">
        <v>-83.434509000000006</v>
      </c>
      <c r="D91" s="7">
        <f t="shared" si="5"/>
        <v>-12.699114000000009</v>
      </c>
      <c r="E91" s="7">
        <f t="shared" si="5"/>
        <v>-14.104509000000007</v>
      </c>
      <c r="F91" s="7">
        <f t="shared" si="6"/>
        <v>5.3714136688737771E-2</v>
      </c>
      <c r="G91" s="7">
        <f t="shared" si="6"/>
        <v>3.8864143407736029E-2</v>
      </c>
      <c r="H91" s="7">
        <f t="shared" si="7"/>
        <v>7579.6875</v>
      </c>
      <c r="I91" s="7">
        <f t="shared" si="8"/>
        <v>1.4849993281001742E-2</v>
      </c>
      <c r="P91" s="2"/>
    </row>
    <row r="92" spans="1:16">
      <c r="A92">
        <v>7665.8203130000002</v>
      </c>
      <c r="B92">
        <v>-82.749756000000005</v>
      </c>
      <c r="C92">
        <v>-83.210335000000001</v>
      </c>
      <c r="D92" s="7">
        <f t="shared" si="5"/>
        <v>-13.419756000000007</v>
      </c>
      <c r="E92" s="7">
        <f t="shared" si="5"/>
        <v>-13.880335000000002</v>
      </c>
      <c r="F92" s="7">
        <f t="shared" si="6"/>
        <v>4.5501362349703964E-2</v>
      </c>
      <c r="G92" s="7">
        <f t="shared" si="6"/>
        <v>4.0922909197148395E-2</v>
      </c>
      <c r="H92" s="7">
        <f t="shared" si="7"/>
        <v>7665.8203130000002</v>
      </c>
      <c r="I92" s="7">
        <f t="shared" si="8"/>
        <v>4.5784531525555686E-3</v>
      </c>
      <c r="P92" s="2"/>
    </row>
    <row r="93" spans="1:16">
      <c r="A93">
        <v>7751.953125</v>
      </c>
      <c r="B93">
        <v>-81.898842000000002</v>
      </c>
      <c r="C93">
        <v>-82.503685000000004</v>
      </c>
      <c r="D93" s="7">
        <f t="shared" si="5"/>
        <v>-12.568842000000004</v>
      </c>
      <c r="E93" s="7">
        <f t="shared" si="5"/>
        <v>-13.173685000000006</v>
      </c>
      <c r="F93" s="7">
        <f t="shared" si="6"/>
        <v>5.5349767380365407E-2</v>
      </c>
      <c r="G93" s="7">
        <f t="shared" si="6"/>
        <v>4.815390371042233E-2</v>
      </c>
      <c r="H93" s="7">
        <f t="shared" si="7"/>
        <v>7751.953125</v>
      </c>
      <c r="I93" s="7">
        <f t="shared" si="8"/>
        <v>7.195863669943077E-3</v>
      </c>
      <c r="P93" s="2"/>
    </row>
    <row r="94" spans="1:16">
      <c r="A94">
        <v>7838.0859380000002</v>
      </c>
      <c r="B94">
        <v>-82.845398000000003</v>
      </c>
      <c r="C94">
        <v>-82.550888</v>
      </c>
      <c r="D94" s="7">
        <f t="shared" si="5"/>
        <v>-13.515398000000005</v>
      </c>
      <c r="E94" s="7">
        <f t="shared" si="5"/>
        <v>-13.220888000000002</v>
      </c>
      <c r="F94" s="7">
        <f t="shared" si="6"/>
        <v>4.4510267055736748E-2</v>
      </c>
      <c r="G94" s="7">
        <f t="shared" si="6"/>
        <v>4.7633358113154244E-2</v>
      </c>
      <c r="H94" s="7">
        <f t="shared" si="7"/>
        <v>7838.0859380000002</v>
      </c>
      <c r="I94" s="7">
        <f t="shared" si="8"/>
        <v>-3.1230910574174958E-3</v>
      </c>
      <c r="P94" s="2"/>
    </row>
    <row r="95" spans="1:16">
      <c r="A95">
        <v>7924.21875</v>
      </c>
      <c r="B95">
        <v>-82.999802000000003</v>
      </c>
      <c r="C95">
        <v>-82.919548000000006</v>
      </c>
      <c r="D95" s="7">
        <f t="shared" si="5"/>
        <v>-13.669802000000004</v>
      </c>
      <c r="E95" s="7">
        <f t="shared" si="5"/>
        <v>-13.589548000000008</v>
      </c>
      <c r="F95" s="7">
        <f t="shared" si="6"/>
        <v>4.2955601028592999E-2</v>
      </c>
      <c r="G95" s="7">
        <f t="shared" si="6"/>
        <v>4.3756764344880017E-2</v>
      </c>
      <c r="H95" s="7">
        <f t="shared" si="7"/>
        <v>7924.21875</v>
      </c>
      <c r="I95" s="7">
        <f t="shared" si="8"/>
        <v>-8.0116331628701798E-4</v>
      </c>
      <c r="P95" s="2"/>
    </row>
    <row r="96" spans="1:16">
      <c r="A96">
        <v>8010.3515630000002</v>
      </c>
      <c r="B96">
        <v>-83.114861000000005</v>
      </c>
      <c r="C96">
        <v>-82.749458000000004</v>
      </c>
      <c r="D96" s="7">
        <f t="shared" si="5"/>
        <v>-13.784861000000006</v>
      </c>
      <c r="E96" s="7">
        <f t="shared" si="5"/>
        <v>-13.419458000000006</v>
      </c>
      <c r="F96" s="7">
        <f t="shared" si="6"/>
        <v>4.1832507732154536E-2</v>
      </c>
      <c r="G96" s="7">
        <f t="shared" si="6"/>
        <v>4.5504484625431392E-2</v>
      </c>
      <c r="H96" s="7">
        <f t="shared" si="7"/>
        <v>8010.3515630000002</v>
      </c>
      <c r="I96" s="7">
        <f t="shared" si="8"/>
        <v>-3.6719768932768557E-3</v>
      </c>
      <c r="P96" s="2"/>
    </row>
    <row r="97" spans="1:16">
      <c r="A97">
        <v>8096.484375</v>
      </c>
      <c r="B97">
        <v>-83.304916000000006</v>
      </c>
      <c r="C97">
        <v>-82.324112</v>
      </c>
      <c r="D97" s="7">
        <f t="shared" si="5"/>
        <v>-13.974916000000007</v>
      </c>
      <c r="E97" s="7">
        <f t="shared" si="5"/>
        <v>-12.994112000000001</v>
      </c>
      <c r="F97" s="7">
        <f t="shared" si="6"/>
        <v>4.0041321293380734E-2</v>
      </c>
      <c r="G97" s="7">
        <f t="shared" si="6"/>
        <v>5.018671851070812E-2</v>
      </c>
      <c r="H97" s="7">
        <f t="shared" si="7"/>
        <v>8096.484375</v>
      </c>
      <c r="I97" s="7">
        <f t="shared" si="8"/>
        <v>-1.0145397217327386E-2</v>
      </c>
      <c r="P97" s="2"/>
    </row>
    <row r="98" spans="1:16">
      <c r="A98">
        <v>8182.6171880000002</v>
      </c>
      <c r="B98">
        <v>-82.988219999999998</v>
      </c>
      <c r="C98">
        <v>-82.715805000000003</v>
      </c>
      <c r="D98" s="7">
        <f t="shared" si="5"/>
        <v>-13.65822</v>
      </c>
      <c r="E98" s="7">
        <f t="shared" si="5"/>
        <v>-13.385805000000005</v>
      </c>
      <c r="F98" s="7">
        <f t="shared" si="6"/>
        <v>4.3070310235740178E-2</v>
      </c>
      <c r="G98" s="7">
        <f t="shared" si="6"/>
        <v>4.5858463554304764E-2</v>
      </c>
      <c r="H98" s="7">
        <f t="shared" si="7"/>
        <v>8182.6171880000002</v>
      </c>
      <c r="I98" s="7">
        <f t="shared" si="8"/>
        <v>-2.788153318564586E-3</v>
      </c>
      <c r="P98" s="2"/>
    </row>
    <row r="99" spans="1:16">
      <c r="A99">
        <v>8268.75</v>
      </c>
      <c r="B99">
        <v>-83.240097000000006</v>
      </c>
      <c r="C99">
        <v>-83.229331999999999</v>
      </c>
      <c r="D99" s="7">
        <f t="shared" si="5"/>
        <v>-13.910097000000007</v>
      </c>
      <c r="E99" s="7">
        <f t="shared" si="5"/>
        <v>-13.899332000000001</v>
      </c>
      <c r="F99" s="7">
        <f t="shared" si="6"/>
        <v>4.0643425132418587E-2</v>
      </c>
      <c r="G99" s="7">
        <f t="shared" si="6"/>
        <v>4.0744294287735447E-2</v>
      </c>
      <c r="H99" s="7">
        <f t="shared" si="7"/>
        <v>8268.75</v>
      </c>
      <c r="I99" s="7">
        <f t="shared" si="8"/>
        <v>-1.0086915531686003E-4</v>
      </c>
      <c r="P99" s="2"/>
    </row>
    <row r="100" spans="1:16">
      <c r="A100">
        <v>8354.8828130000002</v>
      </c>
      <c r="B100">
        <v>-82.762580999999997</v>
      </c>
      <c r="C100">
        <v>-83.989647000000005</v>
      </c>
      <c r="D100" s="7">
        <f t="shared" si="5"/>
        <v>-13.432580999999999</v>
      </c>
      <c r="E100" s="7">
        <f t="shared" si="5"/>
        <v>-14.659647000000007</v>
      </c>
      <c r="F100" s="7">
        <f t="shared" si="6"/>
        <v>4.5367192056054446E-2</v>
      </c>
      <c r="G100" s="7">
        <f t="shared" si="6"/>
        <v>3.4200724016126213E-2</v>
      </c>
      <c r="H100" s="7">
        <f t="shared" si="7"/>
        <v>8354.8828130000002</v>
      </c>
      <c r="I100" s="7">
        <f t="shared" si="8"/>
        <v>1.1166468039928233E-2</v>
      </c>
      <c r="P100" s="2"/>
    </row>
    <row r="101" spans="1:16">
      <c r="A101">
        <v>8441.015625</v>
      </c>
      <c r="B101">
        <v>-83.056319999999999</v>
      </c>
      <c r="C101">
        <v>-83.247169</v>
      </c>
      <c r="D101" s="7">
        <f t="shared" si="5"/>
        <v>-13.726320000000001</v>
      </c>
      <c r="E101" s="7">
        <f t="shared" si="5"/>
        <v>-13.917169000000001</v>
      </c>
      <c r="F101" s="7">
        <f t="shared" si="6"/>
        <v>4.2400209260527545E-2</v>
      </c>
      <c r="G101" s="7">
        <f t="shared" si="6"/>
        <v>4.0577295716221554E-2</v>
      </c>
      <c r="H101" s="7">
        <f t="shared" si="7"/>
        <v>8441.015625</v>
      </c>
      <c r="I101" s="7">
        <f t="shared" si="8"/>
        <v>1.8229135443059916E-3</v>
      </c>
      <c r="P101" s="2"/>
    </row>
    <row r="102" spans="1:16">
      <c r="A102">
        <v>8527.1484380000002</v>
      </c>
      <c r="B102">
        <v>-82.896584000000004</v>
      </c>
      <c r="C102">
        <v>-82.892632000000006</v>
      </c>
      <c r="D102" s="7">
        <f t="shared" si="5"/>
        <v>-13.566584000000006</v>
      </c>
      <c r="E102" s="7">
        <f t="shared" si="5"/>
        <v>-13.562632000000008</v>
      </c>
      <c r="F102" s="7">
        <f t="shared" si="6"/>
        <v>4.3988747864305393E-2</v>
      </c>
      <c r="G102" s="7">
        <f t="shared" si="6"/>
        <v>4.4028795035065023E-2</v>
      </c>
      <c r="H102" s="7">
        <f t="shared" si="7"/>
        <v>8527.1484380000002</v>
      </c>
      <c r="I102" s="7">
        <f t="shared" si="8"/>
        <v>-4.0047170759630046E-5</v>
      </c>
      <c r="P102" s="2"/>
    </row>
    <row r="103" spans="1:16">
      <c r="A103">
        <v>8613.28125</v>
      </c>
      <c r="B103">
        <v>-82.941727</v>
      </c>
      <c r="C103">
        <v>-82.663025000000005</v>
      </c>
      <c r="D103" s="7">
        <f t="shared" si="5"/>
        <v>-13.611727000000002</v>
      </c>
      <c r="E103" s="7">
        <f t="shared" si="5"/>
        <v>-13.333025000000006</v>
      </c>
      <c r="F103" s="7">
        <f t="shared" si="6"/>
        <v>4.3533872401120305E-2</v>
      </c>
      <c r="G103" s="7">
        <f t="shared" si="6"/>
        <v>4.6419183812863724E-2</v>
      </c>
      <c r="H103" s="7">
        <f t="shared" si="7"/>
        <v>8613.28125</v>
      </c>
      <c r="I103" s="7">
        <f t="shared" si="8"/>
        <v>-2.8853114117434187E-3</v>
      </c>
      <c r="P103" s="2"/>
    </row>
    <row r="104" spans="1:16">
      <c r="A104">
        <v>8699.4140630000002</v>
      </c>
      <c r="B104">
        <v>-83.154312000000004</v>
      </c>
      <c r="C104">
        <v>-82.209427000000005</v>
      </c>
      <c r="D104" s="7">
        <f t="shared" si="5"/>
        <v>-13.824312000000006</v>
      </c>
      <c r="E104" s="7">
        <f t="shared" si="5"/>
        <v>-12.879427000000007</v>
      </c>
      <c r="F104" s="7">
        <f t="shared" si="6"/>
        <v>4.1454224973025179E-2</v>
      </c>
      <c r="G104" s="7">
        <f t="shared" si="6"/>
        <v>5.1529662736815675E-2</v>
      </c>
      <c r="H104" s="7">
        <f t="shared" si="7"/>
        <v>8699.4140630000002</v>
      </c>
      <c r="I104" s="7">
        <f t="shared" si="8"/>
        <v>-1.0075437763790496E-2</v>
      </c>
      <c r="P104" s="2"/>
    </row>
    <row r="105" spans="1:16">
      <c r="A105">
        <v>8785.546875</v>
      </c>
      <c r="B105">
        <v>-83.26979799999998</v>
      </c>
      <c r="C105">
        <v>-82.433006000000006</v>
      </c>
      <c r="D105" s="7">
        <f t="shared" si="5"/>
        <v>-13.939797999999982</v>
      </c>
      <c r="E105" s="7">
        <f t="shared" si="5"/>
        <v>-13.103006000000008</v>
      </c>
      <c r="F105" s="7">
        <f t="shared" si="6"/>
        <v>4.0366416784710084E-2</v>
      </c>
      <c r="G105" s="7">
        <f t="shared" si="6"/>
        <v>4.8943993278640033E-2</v>
      </c>
      <c r="H105" s="7">
        <f t="shared" si="7"/>
        <v>8785.546875</v>
      </c>
      <c r="I105" s="7">
        <f t="shared" si="8"/>
        <v>-8.577576493929949E-3</v>
      </c>
      <c r="P105" s="2"/>
    </row>
    <row r="106" spans="1:16">
      <c r="A106">
        <v>8871.6796880000002</v>
      </c>
      <c r="B106">
        <v>-84.78681899999998</v>
      </c>
      <c r="C106">
        <v>-82.730209000000002</v>
      </c>
      <c r="D106" s="7">
        <f t="shared" si="5"/>
        <v>-15.456818999999982</v>
      </c>
      <c r="E106" s="7">
        <f t="shared" si="5"/>
        <v>-13.400209000000004</v>
      </c>
      <c r="F106" s="7">
        <f t="shared" si="6"/>
        <v>2.8465453027734396E-2</v>
      </c>
      <c r="G106" s="7">
        <f t="shared" si="6"/>
        <v>4.5706619321911814E-2</v>
      </c>
      <c r="H106" s="7">
        <f t="shared" si="7"/>
        <v>8871.6796880000002</v>
      </c>
      <c r="I106" s="7">
        <f t="shared" si="8"/>
        <v>-1.7241166294177417E-2</v>
      </c>
      <c r="P106" s="2"/>
    </row>
    <row r="107" spans="1:16">
      <c r="A107">
        <v>8957.8125</v>
      </c>
      <c r="B107">
        <v>-84.107246000000004</v>
      </c>
      <c r="C107">
        <v>-83.911667000000008</v>
      </c>
      <c r="D107" s="7">
        <f t="shared" si="5"/>
        <v>-14.777246000000005</v>
      </c>
      <c r="E107" s="7">
        <f t="shared" si="5"/>
        <v>-14.58166700000001</v>
      </c>
      <c r="F107" s="7">
        <f t="shared" si="6"/>
        <v>3.3287057023932164E-2</v>
      </c>
      <c r="G107" s="7">
        <f t="shared" si="6"/>
        <v>3.4820363457296957E-2</v>
      </c>
      <c r="H107" s="7">
        <f t="shared" si="7"/>
        <v>8957.8125</v>
      </c>
      <c r="I107" s="7">
        <f t="shared" si="8"/>
        <v>-1.5333064333647936E-3</v>
      </c>
      <c r="P107" s="2"/>
    </row>
    <row r="108" spans="1:16">
      <c r="A108">
        <v>9043.9453130000002</v>
      </c>
      <c r="B108">
        <v>-82.846024</v>
      </c>
      <c r="C108">
        <v>-83.865798999999996</v>
      </c>
      <c r="D108" s="7">
        <f t="shared" si="5"/>
        <v>-13.516024000000002</v>
      </c>
      <c r="E108" s="7">
        <f t="shared" si="5"/>
        <v>-14.535798999999997</v>
      </c>
      <c r="F108" s="7">
        <f t="shared" si="6"/>
        <v>4.450385172690078E-2</v>
      </c>
      <c r="G108" s="7">
        <f t="shared" si="6"/>
        <v>3.5190067509717371E-2</v>
      </c>
      <c r="H108" s="7">
        <f t="shared" si="7"/>
        <v>9043.9453130000002</v>
      </c>
      <c r="I108" s="7">
        <f t="shared" si="8"/>
        <v>9.3137842171834087E-3</v>
      </c>
      <c r="P108" s="2"/>
    </row>
    <row r="109" spans="1:16">
      <c r="A109">
        <v>9130.078125</v>
      </c>
      <c r="B109">
        <v>-83.281097000000003</v>
      </c>
      <c r="C109">
        <v>-84.597426999999996</v>
      </c>
      <c r="D109" s="7">
        <f t="shared" si="5"/>
        <v>-13.951097000000004</v>
      </c>
      <c r="E109" s="7">
        <f t="shared" si="5"/>
        <v>-15.267426999999998</v>
      </c>
      <c r="F109" s="7">
        <f t="shared" si="6"/>
        <v>4.0261532343243846E-2</v>
      </c>
      <c r="G109" s="7">
        <f t="shared" si="6"/>
        <v>2.9734271322010519E-2</v>
      </c>
      <c r="H109" s="7">
        <f t="shared" si="7"/>
        <v>9130.078125</v>
      </c>
      <c r="I109" s="7">
        <f t="shared" si="8"/>
        <v>1.0527261021233327E-2</v>
      </c>
      <c r="P109" s="2"/>
    </row>
    <row r="110" spans="1:16">
      <c r="A110">
        <v>9216.2109380000002</v>
      </c>
      <c r="B110">
        <v>-83.182388000000003</v>
      </c>
      <c r="C110">
        <v>-84.052109000000002</v>
      </c>
      <c r="D110" s="7">
        <f t="shared" si="5"/>
        <v>-13.852388000000005</v>
      </c>
      <c r="E110" s="7">
        <f t="shared" si="5"/>
        <v>-14.722109000000003</v>
      </c>
      <c r="F110" s="7">
        <f t="shared" si="6"/>
        <v>4.1187098654581332E-2</v>
      </c>
      <c r="G110" s="7">
        <f t="shared" si="6"/>
        <v>3.371235565797949E-2</v>
      </c>
      <c r="H110" s="7">
        <f t="shared" si="7"/>
        <v>9216.2109380000002</v>
      </c>
      <c r="I110" s="7">
        <f t="shared" si="8"/>
        <v>7.4747429966018422E-3</v>
      </c>
      <c r="P110" s="2"/>
    </row>
    <row r="111" spans="1:16">
      <c r="A111">
        <v>9302.34375</v>
      </c>
      <c r="B111">
        <v>-84.199141999999981</v>
      </c>
      <c r="C111">
        <v>-83.405304000000001</v>
      </c>
      <c r="D111" s="7">
        <f t="shared" si="5"/>
        <v>-14.869141999999982</v>
      </c>
      <c r="E111" s="7">
        <f t="shared" si="5"/>
        <v>-14.075304000000003</v>
      </c>
      <c r="F111" s="7">
        <f t="shared" si="6"/>
        <v>3.2590108024671528E-2</v>
      </c>
      <c r="G111" s="7">
        <f t="shared" si="6"/>
        <v>3.9126373825951813E-2</v>
      </c>
      <c r="H111" s="7">
        <f t="shared" si="7"/>
        <v>9302.34375</v>
      </c>
      <c r="I111" s="7">
        <f t="shared" si="8"/>
        <v>-6.5362658012802846E-3</v>
      </c>
      <c r="P111" s="2"/>
    </row>
    <row r="112" spans="1:16">
      <c r="A112">
        <v>9388.4765630000002</v>
      </c>
      <c r="B112">
        <v>-83.440514000000007</v>
      </c>
      <c r="C112">
        <v>-84.001648000000003</v>
      </c>
      <c r="D112" s="7">
        <f t="shared" si="5"/>
        <v>-14.110514000000009</v>
      </c>
      <c r="E112" s="7">
        <f t="shared" si="5"/>
        <v>-14.671648000000005</v>
      </c>
      <c r="F112" s="7">
        <f t="shared" si="6"/>
        <v>3.8810442999775562E-2</v>
      </c>
      <c r="G112" s="7">
        <f t="shared" si="6"/>
        <v>3.4106346506640628E-2</v>
      </c>
      <c r="H112" s="7">
        <f t="shared" si="7"/>
        <v>9388.4765630000002</v>
      </c>
      <c r="I112" s="7">
        <f t="shared" si="8"/>
        <v>4.7040964931349336E-3</v>
      </c>
      <c r="P112" s="2"/>
    </row>
    <row r="113" spans="1:16">
      <c r="A113">
        <v>9474.609375</v>
      </c>
      <c r="B113">
        <v>-84.470245000000006</v>
      </c>
      <c r="C113">
        <v>-84.536949000000007</v>
      </c>
      <c r="D113" s="7">
        <f t="shared" si="5"/>
        <v>-15.140245000000007</v>
      </c>
      <c r="E113" s="7">
        <f t="shared" si="5"/>
        <v>-15.206949000000009</v>
      </c>
      <c r="F113" s="7">
        <f t="shared" si="6"/>
        <v>3.0617907029946101E-2</v>
      </c>
      <c r="G113" s="7">
        <f t="shared" si="6"/>
        <v>3.015123460979488E-2</v>
      </c>
      <c r="H113" s="7">
        <f t="shared" si="7"/>
        <v>9474.609375</v>
      </c>
      <c r="I113" s="7">
        <f t="shared" si="8"/>
        <v>4.6667242015122068E-4</v>
      </c>
      <c r="P113" s="2"/>
    </row>
    <row r="114" spans="1:16">
      <c r="A114">
        <v>9560.7421880000002</v>
      </c>
      <c r="B114">
        <v>-84.083015000000003</v>
      </c>
      <c r="C114">
        <v>-84.269630000000006</v>
      </c>
      <c r="D114" s="7">
        <f t="shared" si="5"/>
        <v>-14.753015000000005</v>
      </c>
      <c r="E114" s="7">
        <f t="shared" si="5"/>
        <v>-14.939630000000008</v>
      </c>
      <c r="F114" s="7">
        <f t="shared" si="6"/>
        <v>3.3473297700049386E-2</v>
      </c>
      <c r="G114" s="7">
        <f t="shared" si="6"/>
        <v>3.2065424963359956E-2</v>
      </c>
      <c r="H114" s="7">
        <f t="shared" si="7"/>
        <v>9560.7421880000002</v>
      </c>
      <c r="I114" s="7">
        <f t="shared" si="8"/>
        <v>1.4078727366894292E-3</v>
      </c>
      <c r="P114" s="2"/>
    </row>
    <row r="115" spans="1:16">
      <c r="A115">
        <v>9646.875</v>
      </c>
      <c r="B115">
        <v>-83.138084000000006</v>
      </c>
      <c r="C115">
        <v>-84.257378000000003</v>
      </c>
      <c r="D115" s="7">
        <f t="shared" si="5"/>
        <v>-13.808084000000008</v>
      </c>
      <c r="E115" s="7">
        <f t="shared" si="5"/>
        <v>-14.927378000000004</v>
      </c>
      <c r="F115" s="7">
        <f t="shared" si="6"/>
        <v>4.1609414046543572E-2</v>
      </c>
      <c r="G115" s="7">
        <f t="shared" si="6"/>
        <v>3.2156013328269055E-2</v>
      </c>
      <c r="H115" s="7">
        <f t="shared" si="7"/>
        <v>9646.875</v>
      </c>
      <c r="I115" s="7">
        <f t="shared" si="8"/>
        <v>9.4534007182745169E-3</v>
      </c>
      <c r="P115" s="2"/>
    </row>
    <row r="116" spans="1:16">
      <c r="A116">
        <v>9733.0078130000002</v>
      </c>
      <c r="B116">
        <v>-83.259704999999997</v>
      </c>
      <c r="C116">
        <v>-84.405731000000003</v>
      </c>
      <c r="D116" s="7">
        <f t="shared" si="5"/>
        <v>-13.929704999999998</v>
      </c>
      <c r="E116" s="7">
        <f t="shared" si="5"/>
        <v>-15.075731000000005</v>
      </c>
      <c r="F116" s="7">
        <f t="shared" si="6"/>
        <v>4.0460337395812333E-2</v>
      </c>
      <c r="G116" s="7">
        <f t="shared" si="6"/>
        <v>3.1076127885310337E-2</v>
      </c>
      <c r="H116" s="7">
        <f t="shared" si="7"/>
        <v>9733.0078130000002</v>
      </c>
      <c r="I116" s="7">
        <f t="shared" si="8"/>
        <v>9.3842095105019958E-3</v>
      </c>
      <c r="P116" s="2"/>
    </row>
    <row r="117" spans="1:16">
      <c r="A117">
        <v>9819.140625</v>
      </c>
      <c r="B117">
        <v>-84.262169</v>
      </c>
      <c r="C117">
        <v>-84.797340000000005</v>
      </c>
      <c r="D117" s="7">
        <f t="shared" si="5"/>
        <v>-14.932169000000002</v>
      </c>
      <c r="E117" s="7">
        <f t="shared" si="5"/>
        <v>-15.467340000000007</v>
      </c>
      <c r="F117" s="7">
        <f t="shared" si="6"/>
        <v>3.2120559386131189E-2</v>
      </c>
      <c r="G117" s="7">
        <f t="shared" si="6"/>
        <v>2.8396577511735847E-2</v>
      </c>
      <c r="H117" s="7">
        <f t="shared" si="7"/>
        <v>9819.140625</v>
      </c>
      <c r="I117" s="7">
        <f t="shared" si="8"/>
        <v>3.7239818743953421E-3</v>
      </c>
      <c r="P117" s="2"/>
    </row>
    <row r="118" spans="1:16">
      <c r="A118">
        <v>9905.2734380000002</v>
      </c>
      <c r="B118">
        <v>-84.186622999999997</v>
      </c>
      <c r="C118">
        <v>-84.318504000000004</v>
      </c>
      <c r="D118" s="7">
        <f t="shared" si="5"/>
        <v>-14.856622999999999</v>
      </c>
      <c r="E118" s="7">
        <f t="shared" si="5"/>
        <v>-14.988504000000006</v>
      </c>
      <c r="F118" s="7">
        <f t="shared" si="6"/>
        <v>3.2684188007289824E-2</v>
      </c>
      <c r="G118" s="7">
        <f t="shared" si="6"/>
        <v>3.1706594616505109E-2</v>
      </c>
      <c r="H118" s="7">
        <f t="shared" si="7"/>
        <v>9905.2734380000002</v>
      </c>
      <c r="I118" s="7">
        <f t="shared" si="8"/>
        <v>9.7759339078471591E-4</v>
      </c>
      <c r="P118" s="2"/>
    </row>
    <row r="119" spans="1:16">
      <c r="A119">
        <v>9991.40625</v>
      </c>
      <c r="B119">
        <v>-84.257034000000004</v>
      </c>
      <c r="C119">
        <v>-84.005257</v>
      </c>
      <c r="D119" s="7">
        <f t="shared" si="5"/>
        <v>-14.927034000000006</v>
      </c>
      <c r="E119" s="7">
        <f t="shared" si="5"/>
        <v>-14.675257000000002</v>
      </c>
      <c r="F119" s="7">
        <f t="shared" si="6"/>
        <v>3.2158560472464723E-2</v>
      </c>
      <c r="G119" s="7">
        <f t="shared" si="6"/>
        <v>3.4078015804815634E-2</v>
      </c>
      <c r="H119" s="7">
        <f t="shared" si="7"/>
        <v>9991.40625</v>
      </c>
      <c r="I119" s="7">
        <f t="shared" si="8"/>
        <v>-1.9194553323509111E-3</v>
      </c>
      <c r="P119" s="2"/>
    </row>
    <row r="120" spans="1:16">
      <c r="A120">
        <v>10077.539063</v>
      </c>
      <c r="B120">
        <v>-84.291138000000004</v>
      </c>
      <c r="C120">
        <v>-83.977997000000002</v>
      </c>
      <c r="D120" s="7">
        <f t="shared" si="5"/>
        <v>-14.961138000000005</v>
      </c>
      <c r="E120" s="7">
        <f t="shared" si="5"/>
        <v>-14.647997000000004</v>
      </c>
      <c r="F120" s="7">
        <f t="shared" si="6"/>
        <v>3.1907016726434999E-2</v>
      </c>
      <c r="G120" s="7">
        <f t="shared" si="6"/>
        <v>3.4292591018230456E-2</v>
      </c>
      <c r="H120" s="7">
        <f t="shared" si="7"/>
        <v>10077.539063</v>
      </c>
      <c r="I120" s="7">
        <f t="shared" si="8"/>
        <v>-2.3855742917954573E-3</v>
      </c>
      <c r="P120" s="2"/>
    </row>
    <row r="121" spans="1:16">
      <c r="A121">
        <v>10163.671875</v>
      </c>
      <c r="B121">
        <v>-84.226462999999995</v>
      </c>
      <c r="C121">
        <v>-84.296470999999997</v>
      </c>
      <c r="D121" s="7">
        <f t="shared" si="5"/>
        <v>-14.896462999999997</v>
      </c>
      <c r="E121" s="7">
        <f t="shared" si="5"/>
        <v>-14.966470999999999</v>
      </c>
      <c r="F121" s="7">
        <f t="shared" si="6"/>
        <v>3.2385730682936931E-2</v>
      </c>
      <c r="G121" s="7">
        <f t="shared" si="6"/>
        <v>3.1867859957377537E-2</v>
      </c>
      <c r="H121" s="7">
        <f t="shared" si="7"/>
        <v>10163.671875</v>
      </c>
      <c r="I121" s="7">
        <f t="shared" si="8"/>
        <v>5.1787072555939395E-4</v>
      </c>
      <c r="P121" s="2"/>
    </row>
    <row r="122" spans="1:16">
      <c r="A122">
        <v>10249.804688</v>
      </c>
      <c r="B122">
        <v>-84.551910000000007</v>
      </c>
      <c r="C122">
        <v>-84.624695000000003</v>
      </c>
      <c r="D122" s="7">
        <f t="shared" si="5"/>
        <v>-15.221910000000008</v>
      </c>
      <c r="E122" s="7">
        <f t="shared" si="5"/>
        <v>-15.294695000000004</v>
      </c>
      <c r="F122" s="7">
        <f t="shared" si="6"/>
        <v>3.0047545397228426E-2</v>
      </c>
      <c r="G122" s="7">
        <f t="shared" si="6"/>
        <v>2.954816394536364E-2</v>
      </c>
      <c r="H122" s="7">
        <f t="shared" si="7"/>
        <v>10249.804688</v>
      </c>
      <c r="I122" s="7">
        <f t="shared" si="8"/>
        <v>4.993814518647853E-4</v>
      </c>
      <c r="P122" s="2"/>
    </row>
    <row r="123" spans="1:16">
      <c r="A123">
        <v>10335.9375</v>
      </c>
      <c r="B123">
        <v>-84.039947999999995</v>
      </c>
      <c r="C123">
        <v>-85.087333999999998</v>
      </c>
      <c r="D123" s="7">
        <f t="shared" si="5"/>
        <v>-14.709947999999997</v>
      </c>
      <c r="E123" s="7">
        <f t="shared" si="5"/>
        <v>-15.757334</v>
      </c>
      <c r="F123" s="7">
        <f t="shared" si="6"/>
        <v>3.3806888403008682E-2</v>
      </c>
      <c r="G123" s="7">
        <f t="shared" si="6"/>
        <v>2.6562356428074748E-2</v>
      </c>
      <c r="H123" s="7">
        <f t="shared" si="7"/>
        <v>10335.9375</v>
      </c>
      <c r="I123" s="7">
        <f t="shared" si="8"/>
        <v>7.2445319749339342E-3</v>
      </c>
      <c r="P123" s="2"/>
    </row>
    <row r="124" spans="1:16">
      <c r="A124">
        <v>10422.070313</v>
      </c>
      <c r="B124">
        <v>-84.573204000000004</v>
      </c>
      <c r="C124">
        <v>-84.539565999999994</v>
      </c>
      <c r="D124" s="7">
        <f t="shared" si="5"/>
        <v>-15.243204000000006</v>
      </c>
      <c r="E124" s="7">
        <f t="shared" si="5"/>
        <v>-15.209565999999995</v>
      </c>
      <c r="F124" s="7">
        <f t="shared" si="6"/>
        <v>2.9900579126711749E-2</v>
      </c>
      <c r="G124" s="7">
        <f t="shared" si="6"/>
        <v>3.0133071355308599E-2</v>
      </c>
      <c r="H124" s="7">
        <f t="shared" si="7"/>
        <v>10422.070313</v>
      </c>
      <c r="I124" s="7">
        <f t="shared" si="8"/>
        <v>-2.3249222859685059E-4</v>
      </c>
      <c r="P124" s="2"/>
    </row>
    <row r="125" spans="1:16">
      <c r="A125">
        <v>10508.203125</v>
      </c>
      <c r="B125">
        <v>-85.004478000000006</v>
      </c>
      <c r="C125">
        <v>-84.123519999999999</v>
      </c>
      <c r="D125" s="7">
        <f t="shared" si="5"/>
        <v>-15.674478000000008</v>
      </c>
      <c r="E125" s="7">
        <f t="shared" si="5"/>
        <v>-14.793520000000001</v>
      </c>
      <c r="F125" s="7">
        <f t="shared" si="6"/>
        <v>2.7073985999827806E-2</v>
      </c>
      <c r="G125" s="7">
        <f t="shared" si="6"/>
        <v>3.3162556277717289E-2</v>
      </c>
      <c r="H125" s="7">
        <f t="shared" si="7"/>
        <v>10508.203125</v>
      </c>
      <c r="I125" s="7">
        <f t="shared" si="8"/>
        <v>-6.0885702778894837E-3</v>
      </c>
      <c r="P125" s="2"/>
    </row>
    <row r="126" spans="1:16">
      <c r="A126">
        <v>10594.335938</v>
      </c>
      <c r="B126">
        <v>-84.907912999999994</v>
      </c>
      <c r="C126">
        <v>-84.65707399999998</v>
      </c>
      <c r="D126" s="7">
        <f t="shared" si="5"/>
        <v>-15.577912999999995</v>
      </c>
      <c r="E126" s="7">
        <f t="shared" si="5"/>
        <v>-15.327073999999982</v>
      </c>
      <c r="F126" s="7">
        <f t="shared" si="6"/>
        <v>2.7682716173934915E-2</v>
      </c>
      <c r="G126" s="7">
        <f t="shared" si="6"/>
        <v>2.9328685600549454E-2</v>
      </c>
      <c r="H126" s="7">
        <f t="shared" si="7"/>
        <v>10594.335938</v>
      </c>
      <c r="I126" s="7">
        <f t="shared" si="8"/>
        <v>-1.6459694266145394E-3</v>
      </c>
      <c r="P126" s="2"/>
    </row>
    <row r="127" spans="1:16">
      <c r="A127">
        <v>10680.46875</v>
      </c>
      <c r="B127">
        <v>-85.241141999999996</v>
      </c>
      <c r="C127">
        <v>-84.823470999999998</v>
      </c>
      <c r="D127" s="7">
        <f t="shared" si="5"/>
        <v>-15.911141999999998</v>
      </c>
      <c r="E127" s="7">
        <f t="shared" si="5"/>
        <v>-15.493471</v>
      </c>
      <c r="F127" s="7">
        <f t="shared" si="6"/>
        <v>2.5638097807132377E-2</v>
      </c>
      <c r="G127" s="7">
        <f t="shared" si="6"/>
        <v>2.8226231557365703E-2</v>
      </c>
      <c r="H127" s="7">
        <f t="shared" si="7"/>
        <v>10680.46875</v>
      </c>
      <c r="I127" s="7">
        <f t="shared" si="8"/>
        <v>-2.5881337502333263E-3</v>
      </c>
      <c r="P127" s="2"/>
    </row>
    <row r="128" spans="1:16">
      <c r="A128">
        <v>10766.601563</v>
      </c>
      <c r="B128">
        <v>-84.918944999999994</v>
      </c>
      <c r="C128">
        <v>-85.225493999999998</v>
      </c>
      <c r="D128" s="7">
        <f t="shared" si="5"/>
        <v>-15.588944999999995</v>
      </c>
      <c r="E128" s="7">
        <f t="shared" si="5"/>
        <v>-15.895493999999999</v>
      </c>
      <c r="F128" s="7">
        <f t="shared" si="6"/>
        <v>2.7612485447815836E-2</v>
      </c>
      <c r="G128" s="7">
        <f t="shared" si="6"/>
        <v>2.5730640676507373E-2</v>
      </c>
      <c r="H128" s="7">
        <f t="shared" si="7"/>
        <v>10766.601563</v>
      </c>
      <c r="I128" s="7">
        <f t="shared" si="8"/>
        <v>1.8818447713084621E-3</v>
      </c>
      <c r="P128" s="2"/>
    </row>
    <row r="129" spans="1:16">
      <c r="A129">
        <v>10852.734375</v>
      </c>
      <c r="B129">
        <v>-84.162650999999997</v>
      </c>
      <c r="C129">
        <v>-85.644172999999981</v>
      </c>
      <c r="D129" s="7">
        <f t="shared" si="5"/>
        <v>-14.832650999999998</v>
      </c>
      <c r="E129" s="7">
        <f t="shared" si="5"/>
        <v>-16.314172999999982</v>
      </c>
      <c r="F129" s="7">
        <f t="shared" si="6"/>
        <v>3.2865095606010621E-2</v>
      </c>
      <c r="G129" s="7">
        <f t="shared" si="6"/>
        <v>2.3365910023655963E-2</v>
      </c>
      <c r="H129" s="7">
        <f t="shared" si="7"/>
        <v>10852.734375</v>
      </c>
      <c r="I129" s="7">
        <f t="shared" si="8"/>
        <v>9.4991855823546578E-3</v>
      </c>
      <c r="P129" s="2"/>
    </row>
    <row r="130" spans="1:16">
      <c r="A130">
        <v>10938.867188</v>
      </c>
      <c r="B130">
        <v>-84.584891999999996</v>
      </c>
      <c r="C130">
        <v>-85.196701000000004</v>
      </c>
      <c r="D130" s="7">
        <f t="shared" si="5"/>
        <v>-15.254891999999998</v>
      </c>
      <c r="E130" s="7">
        <f t="shared" si="5"/>
        <v>-15.866701000000006</v>
      </c>
      <c r="F130" s="7">
        <f t="shared" si="6"/>
        <v>2.9820217036777411E-2</v>
      </c>
      <c r="G130" s="7">
        <f t="shared" si="6"/>
        <v>2.59017972767536E-2</v>
      </c>
      <c r="H130" s="7">
        <f t="shared" si="7"/>
        <v>10938.867188</v>
      </c>
      <c r="I130" s="7">
        <f t="shared" si="8"/>
        <v>3.9184197600238106E-3</v>
      </c>
      <c r="P130" s="2"/>
    </row>
    <row r="131" spans="1:16">
      <c r="A131">
        <v>11025</v>
      </c>
      <c r="B131">
        <v>-85.135345000000001</v>
      </c>
      <c r="C131">
        <v>-85.189132999999998</v>
      </c>
      <c r="D131" s="7">
        <f t="shared" si="5"/>
        <v>-15.805345000000003</v>
      </c>
      <c r="E131" s="7">
        <f t="shared" si="5"/>
        <v>-15.859133</v>
      </c>
      <c r="F131" s="7">
        <f t="shared" si="6"/>
        <v>2.6270328288308303E-2</v>
      </c>
      <c r="G131" s="7">
        <f t="shared" si="6"/>
        <v>2.5946973005498836E-2</v>
      </c>
      <c r="H131" s="7">
        <f t="shared" si="7"/>
        <v>11025</v>
      </c>
      <c r="I131" s="7">
        <f t="shared" si="8"/>
        <v>3.2335528280946768E-4</v>
      </c>
      <c r="P131" s="2"/>
    </row>
    <row r="132" spans="1:16">
      <c r="A132">
        <v>11111.132813</v>
      </c>
      <c r="B132">
        <v>-85.215034000000003</v>
      </c>
      <c r="C132">
        <v>-85.618499999999997</v>
      </c>
      <c r="D132" s="7">
        <f t="shared" si="5"/>
        <v>-15.885034000000005</v>
      </c>
      <c r="E132" s="7">
        <f t="shared" si="5"/>
        <v>-16.288499999999999</v>
      </c>
      <c r="F132" s="7">
        <f t="shared" si="6"/>
        <v>2.5792687717966365E-2</v>
      </c>
      <c r="G132" s="7">
        <f t="shared" si="6"/>
        <v>2.3504444954375679E-2</v>
      </c>
      <c r="H132" s="7">
        <f t="shared" si="7"/>
        <v>11111.132813</v>
      </c>
      <c r="I132" s="7">
        <f t="shared" si="8"/>
        <v>2.2882427635906866E-3</v>
      </c>
      <c r="P132" s="2"/>
    </row>
    <row r="133" spans="1:16">
      <c r="A133">
        <v>11197.265625</v>
      </c>
      <c r="B133">
        <v>-84.991371000000001</v>
      </c>
      <c r="C133">
        <v>-84.876671000000002</v>
      </c>
      <c r="D133" s="7">
        <f t="shared" ref="D133:E196" si="9">69.33+B133</f>
        <v>-15.661371000000003</v>
      </c>
      <c r="E133" s="7">
        <f t="shared" si="9"/>
        <v>-15.546671000000003</v>
      </c>
      <c r="F133" s="7">
        <f t="shared" ref="F133:G196" si="10">10^(D133/10)</f>
        <v>2.7155818666355972E-2</v>
      </c>
      <c r="G133" s="7">
        <f t="shared" si="10"/>
        <v>2.7882576344265952E-2</v>
      </c>
      <c r="H133" s="7">
        <f t="shared" si="7"/>
        <v>11197.265625</v>
      </c>
      <c r="I133" s="7">
        <f t="shared" si="8"/>
        <v>-7.2675767790997964E-4</v>
      </c>
      <c r="P133" s="2"/>
    </row>
    <row r="134" spans="1:16">
      <c r="A134">
        <v>11283.398438</v>
      </c>
      <c r="B134">
        <v>-85.631896999999981</v>
      </c>
      <c r="C134">
        <v>-84.545867999999999</v>
      </c>
      <c r="D134" s="7">
        <f t="shared" si="9"/>
        <v>-16.301896999999983</v>
      </c>
      <c r="E134" s="7">
        <f t="shared" si="9"/>
        <v>-15.215868</v>
      </c>
      <c r="F134" s="7">
        <f t="shared" si="10"/>
        <v>2.3432050788546519E-2</v>
      </c>
      <c r="G134" s="7">
        <f t="shared" si="10"/>
        <v>3.0089377292800326E-2</v>
      </c>
      <c r="H134" s="7">
        <f t="shared" ref="H134:H197" si="11">A134</f>
        <v>11283.398438</v>
      </c>
      <c r="I134" s="7">
        <f t="shared" si="8"/>
        <v>-6.657326504253807E-3</v>
      </c>
      <c r="P134" s="2"/>
    </row>
    <row r="135" spans="1:16">
      <c r="A135">
        <v>11369.53125</v>
      </c>
      <c r="B135">
        <v>-86.295044000000004</v>
      </c>
      <c r="C135">
        <v>-85.130806000000007</v>
      </c>
      <c r="D135" s="7">
        <f t="shared" si="9"/>
        <v>-16.965044000000006</v>
      </c>
      <c r="E135" s="7">
        <f t="shared" si="9"/>
        <v>-15.800806000000009</v>
      </c>
      <c r="F135" s="7">
        <f t="shared" si="10"/>
        <v>2.0113868199847201E-2</v>
      </c>
      <c r="G135" s="7">
        <f t="shared" si="10"/>
        <v>2.6297798900707652E-2</v>
      </c>
      <c r="H135" s="7">
        <f t="shared" si="11"/>
        <v>11369.53125</v>
      </c>
      <c r="I135" s="7">
        <f t="shared" si="8"/>
        <v>-6.1839307008604502E-3</v>
      </c>
      <c r="P135" s="2"/>
    </row>
    <row r="136" spans="1:16">
      <c r="A136">
        <v>11455.664063</v>
      </c>
      <c r="B136">
        <v>-86.16718299999998</v>
      </c>
      <c r="C136">
        <v>-85.902512000000002</v>
      </c>
      <c r="D136" s="7">
        <f t="shared" si="9"/>
        <v>-16.837182999999982</v>
      </c>
      <c r="E136" s="7">
        <f t="shared" si="9"/>
        <v>-16.572512000000003</v>
      </c>
      <c r="F136" s="7">
        <f t="shared" si="10"/>
        <v>2.071484557173173E-2</v>
      </c>
      <c r="G136" s="7">
        <f t="shared" si="10"/>
        <v>2.2016526381656371E-2</v>
      </c>
      <c r="H136" s="7">
        <f t="shared" si="11"/>
        <v>11455.664063</v>
      </c>
      <c r="I136" s="7">
        <f t="shared" ref="I136:I199" si="12">F136-G136</f>
        <v>-1.3016808099246407E-3</v>
      </c>
      <c r="P136" s="2"/>
    </row>
    <row r="137" spans="1:16">
      <c r="A137">
        <v>11541.796875</v>
      </c>
      <c r="B137">
        <v>-85.342376999999999</v>
      </c>
      <c r="C137">
        <v>-85.112671000000006</v>
      </c>
      <c r="D137" s="7">
        <f t="shared" si="9"/>
        <v>-16.012377000000001</v>
      </c>
      <c r="E137" s="7">
        <f t="shared" si="9"/>
        <v>-15.782671000000008</v>
      </c>
      <c r="F137" s="7">
        <f t="shared" si="10"/>
        <v>2.5047379733985693E-2</v>
      </c>
      <c r="G137" s="7">
        <f t="shared" si="10"/>
        <v>2.6407841214674158E-2</v>
      </c>
      <c r="H137" s="7">
        <f t="shared" si="11"/>
        <v>11541.796875</v>
      </c>
      <c r="I137" s="7">
        <f t="shared" si="12"/>
        <v>-1.360461480688465E-3</v>
      </c>
      <c r="P137" s="2"/>
    </row>
    <row r="138" spans="1:16">
      <c r="A138">
        <v>11627.929688</v>
      </c>
      <c r="B138">
        <v>-85.122474999999966</v>
      </c>
      <c r="C138">
        <v>-84.556197999999981</v>
      </c>
      <c r="D138" s="7">
        <f t="shared" si="9"/>
        <v>-15.792474999999968</v>
      </c>
      <c r="E138" s="7">
        <f t="shared" si="9"/>
        <v>-15.226197999999982</v>
      </c>
      <c r="F138" s="7">
        <f t="shared" si="10"/>
        <v>2.6348293954566265E-2</v>
      </c>
      <c r="G138" s="7">
        <f t="shared" si="10"/>
        <v>3.001789263992774E-2</v>
      </c>
      <c r="H138" s="7">
        <f t="shared" si="11"/>
        <v>11627.929688</v>
      </c>
      <c r="I138" s="7">
        <f t="shared" si="12"/>
        <v>-3.6695986853614755E-3</v>
      </c>
      <c r="P138" s="2"/>
    </row>
    <row r="139" spans="1:16">
      <c r="A139">
        <v>11714.0625</v>
      </c>
      <c r="B139">
        <v>-85.561531000000002</v>
      </c>
      <c r="C139">
        <v>-85.359343999999979</v>
      </c>
      <c r="D139" s="7">
        <f t="shared" si="9"/>
        <v>-16.231531000000004</v>
      </c>
      <c r="E139" s="7">
        <f t="shared" si="9"/>
        <v>-16.02934399999998</v>
      </c>
      <c r="F139" s="7">
        <f t="shared" si="10"/>
        <v>2.3814797883482293E-2</v>
      </c>
      <c r="G139" s="7">
        <f t="shared" si="10"/>
        <v>2.4949715628937188E-2</v>
      </c>
      <c r="H139" s="7">
        <f t="shared" si="11"/>
        <v>11714.0625</v>
      </c>
      <c r="I139" s="7">
        <f t="shared" si="12"/>
        <v>-1.1349177454548949E-3</v>
      </c>
      <c r="P139" s="2"/>
    </row>
    <row r="140" spans="1:16">
      <c r="A140">
        <v>11800.195313</v>
      </c>
      <c r="B140">
        <v>-85.699425000000005</v>
      </c>
      <c r="C140">
        <v>-85.275351999999998</v>
      </c>
      <c r="D140" s="7">
        <f t="shared" si="9"/>
        <v>-16.369425000000007</v>
      </c>
      <c r="E140" s="7">
        <f t="shared" si="9"/>
        <v>-15.945352</v>
      </c>
      <c r="F140" s="7">
        <f t="shared" si="10"/>
        <v>2.3070526191360827E-2</v>
      </c>
      <c r="G140" s="7">
        <f t="shared" si="10"/>
        <v>2.5436936158752376E-2</v>
      </c>
      <c r="H140" s="7">
        <f t="shared" si="11"/>
        <v>11800.195313</v>
      </c>
      <c r="I140" s="7">
        <f t="shared" si="12"/>
        <v>-2.3664099673915487E-3</v>
      </c>
      <c r="P140" s="2"/>
    </row>
    <row r="141" spans="1:16">
      <c r="A141">
        <v>11886.328125</v>
      </c>
      <c r="B141">
        <v>-84.731635999999995</v>
      </c>
      <c r="C141">
        <v>-85.920394999999999</v>
      </c>
      <c r="D141" s="7">
        <f t="shared" si="9"/>
        <v>-15.401635999999996</v>
      </c>
      <c r="E141" s="7">
        <f t="shared" si="9"/>
        <v>-16.590395000000001</v>
      </c>
      <c r="F141" s="7">
        <f t="shared" si="10"/>
        <v>2.8829452846381904E-2</v>
      </c>
      <c r="G141" s="7">
        <f t="shared" si="10"/>
        <v>2.1926055041816675E-2</v>
      </c>
      <c r="H141" s="7">
        <f t="shared" si="11"/>
        <v>11886.328125</v>
      </c>
      <c r="I141" s="7">
        <f t="shared" si="12"/>
        <v>6.903397804565229E-3</v>
      </c>
      <c r="P141" s="2"/>
    </row>
    <row r="142" spans="1:16">
      <c r="A142">
        <v>11972.460938</v>
      </c>
      <c r="B142">
        <v>-85.244750999999994</v>
      </c>
      <c r="C142">
        <v>-85.749481000000003</v>
      </c>
      <c r="D142" s="7">
        <f t="shared" si="9"/>
        <v>-15.914750999999995</v>
      </c>
      <c r="E142" s="7">
        <f t="shared" si="9"/>
        <v>-16.419481000000005</v>
      </c>
      <c r="F142" s="7">
        <f t="shared" si="10"/>
        <v>2.5616801321911003E-2</v>
      </c>
      <c r="G142" s="7">
        <f t="shared" si="10"/>
        <v>2.2806145986623796E-2</v>
      </c>
      <c r="H142" s="7">
        <f t="shared" si="11"/>
        <v>11972.460938</v>
      </c>
      <c r="I142" s="7">
        <f t="shared" si="12"/>
        <v>2.8106553352872064E-3</v>
      </c>
      <c r="P142" s="2"/>
    </row>
    <row r="143" spans="1:16">
      <c r="A143">
        <v>12058.59375</v>
      </c>
      <c r="B143">
        <v>-85.580391000000006</v>
      </c>
      <c r="C143">
        <v>-85.770920000000004</v>
      </c>
      <c r="D143" s="7">
        <f t="shared" si="9"/>
        <v>-16.250391000000008</v>
      </c>
      <c r="E143" s="7">
        <f t="shared" si="9"/>
        <v>-16.440920000000006</v>
      </c>
      <c r="F143" s="7">
        <f t="shared" si="10"/>
        <v>2.3711602179430455E-2</v>
      </c>
      <c r="G143" s="7">
        <f t="shared" si="10"/>
        <v>2.269384059569279E-2</v>
      </c>
      <c r="H143" s="7">
        <f t="shared" si="11"/>
        <v>12058.59375</v>
      </c>
      <c r="I143" s="7">
        <f t="shared" si="12"/>
        <v>1.0177615837376648E-3</v>
      </c>
      <c r="P143" s="2"/>
    </row>
    <row r="144" spans="1:16">
      <c r="A144">
        <v>12144.726563</v>
      </c>
      <c r="B144">
        <v>-85.538184999999999</v>
      </c>
      <c r="C144">
        <v>-86.067847999999998</v>
      </c>
      <c r="D144" s="7">
        <f t="shared" si="9"/>
        <v>-16.208185</v>
      </c>
      <c r="E144" s="7">
        <f t="shared" si="9"/>
        <v>-16.737848</v>
      </c>
      <c r="F144" s="7">
        <f t="shared" si="10"/>
        <v>2.394316178031336E-2</v>
      </c>
      <c r="G144" s="7">
        <f t="shared" si="10"/>
        <v>2.1194110778561107E-2</v>
      </c>
      <c r="H144" s="7">
        <f t="shared" si="11"/>
        <v>12144.726563</v>
      </c>
      <c r="I144" s="7">
        <f t="shared" si="12"/>
        <v>2.7490510017522535E-3</v>
      </c>
      <c r="P144" s="2"/>
    </row>
    <row r="145" spans="1:16">
      <c r="A145">
        <v>12230.859375</v>
      </c>
      <c r="B145">
        <v>-85.408118999999999</v>
      </c>
      <c r="C145">
        <v>-85.457145999999995</v>
      </c>
      <c r="D145" s="7">
        <f t="shared" si="9"/>
        <v>-16.078119000000001</v>
      </c>
      <c r="E145" s="7">
        <f t="shared" si="9"/>
        <v>-16.127145999999996</v>
      </c>
      <c r="F145" s="7">
        <f t="shared" si="10"/>
        <v>2.467107650294386E-2</v>
      </c>
      <c r="G145" s="7">
        <f t="shared" si="10"/>
        <v>2.439413371235093E-2</v>
      </c>
      <c r="H145" s="7">
        <f t="shared" si="11"/>
        <v>12230.859375</v>
      </c>
      <c r="I145" s="7">
        <f t="shared" si="12"/>
        <v>2.7694279059293017E-4</v>
      </c>
      <c r="P145" s="2"/>
    </row>
    <row r="146" spans="1:16">
      <c r="A146">
        <v>12316.992188</v>
      </c>
      <c r="B146">
        <v>-85.384604999999993</v>
      </c>
      <c r="C146">
        <v>-85.572372000000001</v>
      </c>
      <c r="D146" s="7">
        <f t="shared" si="9"/>
        <v>-16.054604999999995</v>
      </c>
      <c r="E146" s="7">
        <f t="shared" si="9"/>
        <v>-16.242372000000003</v>
      </c>
      <c r="F146" s="7">
        <f t="shared" si="10"/>
        <v>2.4805015342848725E-2</v>
      </c>
      <c r="G146" s="7">
        <f t="shared" si="10"/>
        <v>2.3755424746448428E-2</v>
      </c>
      <c r="H146" s="7">
        <f t="shared" si="11"/>
        <v>12316.992188</v>
      </c>
      <c r="I146" s="7">
        <f t="shared" si="12"/>
        <v>1.0495905964002968E-3</v>
      </c>
      <c r="P146" s="2"/>
    </row>
    <row r="147" spans="1:16">
      <c r="A147">
        <v>12403.125</v>
      </c>
      <c r="B147">
        <v>-85.893280000000004</v>
      </c>
      <c r="C147">
        <v>-85.983086</v>
      </c>
      <c r="D147" s="7">
        <f t="shared" si="9"/>
        <v>-16.563280000000006</v>
      </c>
      <c r="E147" s="7">
        <f t="shared" si="9"/>
        <v>-16.653086000000002</v>
      </c>
      <c r="F147" s="7">
        <f t="shared" si="10"/>
        <v>2.2063377716216966E-2</v>
      </c>
      <c r="G147" s="7">
        <f t="shared" si="10"/>
        <v>2.1611822899150018E-2</v>
      </c>
      <c r="H147" s="7">
        <f t="shared" si="11"/>
        <v>12403.125</v>
      </c>
      <c r="I147" s="7">
        <f t="shared" si="12"/>
        <v>4.5155481706694867E-4</v>
      </c>
      <c r="P147" s="2"/>
    </row>
    <row r="148" spans="1:16">
      <c r="A148">
        <v>12489.257813</v>
      </c>
      <c r="B148">
        <v>-85.636673000000002</v>
      </c>
      <c r="C148">
        <v>-86.05244399999998</v>
      </c>
      <c r="D148" s="7">
        <f t="shared" si="9"/>
        <v>-16.306673000000004</v>
      </c>
      <c r="E148" s="7">
        <f t="shared" si="9"/>
        <v>-16.722443999999982</v>
      </c>
      <c r="F148" s="7">
        <f t="shared" si="10"/>
        <v>2.3406296383083256E-2</v>
      </c>
      <c r="G148" s="7">
        <f t="shared" si="10"/>
        <v>2.1269417688274398E-2</v>
      </c>
      <c r="H148" s="7">
        <f t="shared" si="11"/>
        <v>12489.257813</v>
      </c>
      <c r="I148" s="7">
        <f t="shared" si="12"/>
        <v>2.1368786948088581E-3</v>
      </c>
      <c r="P148" s="2"/>
    </row>
    <row r="149" spans="1:16">
      <c r="A149">
        <v>12575.390625</v>
      </c>
      <c r="B149">
        <v>-86.226387000000003</v>
      </c>
      <c r="C149">
        <v>-86.035178999999999</v>
      </c>
      <c r="D149" s="7">
        <f t="shared" si="9"/>
        <v>-16.896387000000004</v>
      </c>
      <c r="E149" s="7">
        <f t="shared" si="9"/>
        <v>-16.705179000000001</v>
      </c>
      <c r="F149" s="7">
        <f t="shared" si="10"/>
        <v>2.0434372221922258E-2</v>
      </c>
      <c r="G149" s="7">
        <f t="shared" si="10"/>
        <v>2.135414070423966E-2</v>
      </c>
      <c r="H149" s="7">
        <f t="shared" si="11"/>
        <v>12575.390625</v>
      </c>
      <c r="I149" s="7">
        <f t="shared" si="12"/>
        <v>-9.1976848231740266E-4</v>
      </c>
      <c r="P149" s="2"/>
    </row>
    <row r="150" spans="1:16">
      <c r="A150">
        <v>12661.523438</v>
      </c>
      <c r="B150">
        <v>-86.613570999999979</v>
      </c>
      <c r="C150">
        <v>-85.643944000000005</v>
      </c>
      <c r="D150" s="7">
        <f t="shared" si="9"/>
        <v>-17.283570999999981</v>
      </c>
      <c r="E150" s="7">
        <f t="shared" si="9"/>
        <v>-16.313944000000006</v>
      </c>
      <c r="F150" s="7">
        <f t="shared" si="10"/>
        <v>1.869144598319122E-2</v>
      </c>
      <c r="G150" s="7">
        <f t="shared" si="10"/>
        <v>2.3367142121850128E-2</v>
      </c>
      <c r="H150" s="7">
        <f t="shared" si="11"/>
        <v>12661.523438</v>
      </c>
      <c r="I150" s="7">
        <f t="shared" si="12"/>
        <v>-4.6756961386589073E-3</v>
      </c>
      <c r="P150" s="2"/>
    </row>
    <row r="151" spans="1:16">
      <c r="A151">
        <v>12747.65625</v>
      </c>
      <c r="B151">
        <v>-85.919051999999994</v>
      </c>
      <c r="C151">
        <v>-86.289803000000006</v>
      </c>
      <c r="D151" s="7">
        <f t="shared" si="9"/>
        <v>-16.589051999999995</v>
      </c>
      <c r="E151" s="7">
        <f t="shared" si="9"/>
        <v>-16.959803000000008</v>
      </c>
      <c r="F151" s="7">
        <f t="shared" si="10"/>
        <v>2.1932836441678701E-2</v>
      </c>
      <c r="G151" s="7">
        <f t="shared" si="10"/>
        <v>2.0138155963314992E-2</v>
      </c>
      <c r="H151" s="7">
        <f t="shared" si="11"/>
        <v>12747.65625</v>
      </c>
      <c r="I151" s="7">
        <f t="shared" si="12"/>
        <v>1.7946804783637096E-3</v>
      </c>
      <c r="P151" s="2"/>
    </row>
    <row r="152" spans="1:16">
      <c r="A152">
        <v>12833.789063</v>
      </c>
      <c r="B152">
        <v>-85.891495000000006</v>
      </c>
      <c r="C152">
        <v>-86.486350999999999</v>
      </c>
      <c r="D152" s="7">
        <f t="shared" si="9"/>
        <v>-16.561495000000008</v>
      </c>
      <c r="E152" s="7">
        <f t="shared" si="9"/>
        <v>-17.156351000000001</v>
      </c>
      <c r="F152" s="7">
        <f t="shared" si="10"/>
        <v>2.2072447880686488E-2</v>
      </c>
      <c r="G152" s="7">
        <f t="shared" si="10"/>
        <v>1.9247082151602677E-2</v>
      </c>
      <c r="H152" s="7">
        <f t="shared" si="11"/>
        <v>12833.789063</v>
      </c>
      <c r="I152" s="7">
        <f t="shared" si="12"/>
        <v>2.8253657290838105E-3</v>
      </c>
      <c r="P152" s="2"/>
    </row>
    <row r="153" spans="1:16">
      <c r="A153">
        <v>12919.921875</v>
      </c>
      <c r="B153">
        <v>-86.41387899999998</v>
      </c>
      <c r="C153">
        <v>-86.166206000000003</v>
      </c>
      <c r="D153" s="7">
        <f t="shared" si="9"/>
        <v>-17.083878999999982</v>
      </c>
      <c r="E153" s="7">
        <f t="shared" si="9"/>
        <v>-16.836206000000004</v>
      </c>
      <c r="F153" s="7">
        <f t="shared" si="10"/>
        <v>1.9570958679163211E-2</v>
      </c>
      <c r="G153" s="7">
        <f t="shared" si="10"/>
        <v>2.0719506160705083E-2</v>
      </c>
      <c r="H153" s="7">
        <f t="shared" si="11"/>
        <v>12919.921875</v>
      </c>
      <c r="I153" s="7">
        <f t="shared" si="12"/>
        <v>-1.1485474815418721E-3</v>
      </c>
      <c r="P153" s="2"/>
    </row>
    <row r="154" spans="1:16">
      <c r="A154">
        <v>13006.054688</v>
      </c>
      <c r="B154">
        <v>-86.745543999999995</v>
      </c>
      <c r="C154">
        <v>-86.566588999999979</v>
      </c>
      <c r="D154" s="7">
        <f t="shared" si="9"/>
        <v>-17.415543999999997</v>
      </c>
      <c r="E154" s="7">
        <f t="shared" si="9"/>
        <v>-17.236588999999981</v>
      </c>
      <c r="F154" s="7">
        <f t="shared" si="10"/>
        <v>1.8131995391305753E-2</v>
      </c>
      <c r="G154" s="7">
        <f t="shared" si="10"/>
        <v>1.8894747822100561E-2</v>
      </c>
      <c r="H154" s="7">
        <f t="shared" si="11"/>
        <v>13006.054688</v>
      </c>
      <c r="I154" s="7">
        <f t="shared" si="12"/>
        <v>-7.6275243079480803E-4</v>
      </c>
      <c r="P154" s="2"/>
    </row>
    <row r="155" spans="1:16">
      <c r="A155">
        <v>13092.1875</v>
      </c>
      <c r="B155">
        <v>-86.603447000000003</v>
      </c>
      <c r="C155">
        <v>-86.165847999999997</v>
      </c>
      <c r="D155" s="7">
        <f t="shared" si="9"/>
        <v>-17.273447000000004</v>
      </c>
      <c r="E155" s="7">
        <f t="shared" si="9"/>
        <v>-16.835847999999999</v>
      </c>
      <c r="F155" s="7">
        <f t="shared" si="10"/>
        <v>1.8735069133293238E-2</v>
      </c>
      <c r="G155" s="7">
        <f t="shared" si="10"/>
        <v>2.072121419275438E-2</v>
      </c>
      <c r="H155" s="7">
        <f t="shared" si="11"/>
        <v>13092.1875</v>
      </c>
      <c r="I155" s="7">
        <f t="shared" si="12"/>
        <v>-1.9861450594611425E-3</v>
      </c>
      <c r="P155" s="2"/>
    </row>
    <row r="156" spans="1:16">
      <c r="A156">
        <v>13178.320313</v>
      </c>
      <c r="B156">
        <v>-86.496628000000001</v>
      </c>
      <c r="C156">
        <v>-85.686890000000005</v>
      </c>
      <c r="D156" s="7">
        <f t="shared" si="9"/>
        <v>-17.166628000000003</v>
      </c>
      <c r="E156" s="7">
        <f t="shared" si="9"/>
        <v>-16.356890000000007</v>
      </c>
      <c r="F156" s="7">
        <f t="shared" si="10"/>
        <v>1.9201590343703601E-2</v>
      </c>
      <c r="G156" s="7">
        <f t="shared" si="10"/>
        <v>2.3137210618972712E-2</v>
      </c>
      <c r="H156" s="7">
        <f t="shared" si="11"/>
        <v>13178.320313</v>
      </c>
      <c r="I156" s="7">
        <f t="shared" si="12"/>
        <v>-3.9356202752691104E-3</v>
      </c>
      <c r="P156" s="2"/>
    </row>
    <row r="157" spans="1:16">
      <c r="A157">
        <v>13264.453125</v>
      </c>
      <c r="B157">
        <v>-85.956031999999979</v>
      </c>
      <c r="C157">
        <v>-86.184059000000005</v>
      </c>
      <c r="D157" s="7">
        <f t="shared" si="9"/>
        <v>-16.626031999999981</v>
      </c>
      <c r="E157" s="7">
        <f t="shared" si="9"/>
        <v>-16.854059000000007</v>
      </c>
      <c r="F157" s="7">
        <f t="shared" si="10"/>
        <v>2.1746872086938113E-2</v>
      </c>
      <c r="G157" s="7">
        <f t="shared" si="10"/>
        <v>2.0634507134647456E-2</v>
      </c>
      <c r="H157" s="7">
        <f t="shared" si="11"/>
        <v>13264.453125</v>
      </c>
      <c r="I157" s="7">
        <f t="shared" si="12"/>
        <v>1.1123649522906572E-3</v>
      </c>
      <c r="P157" s="2"/>
    </row>
    <row r="158" spans="1:16">
      <c r="A158">
        <v>13350.585938</v>
      </c>
      <c r="B158">
        <v>-86.385681000000005</v>
      </c>
      <c r="C158">
        <v>-86.122085999999996</v>
      </c>
      <c r="D158" s="7">
        <f t="shared" si="9"/>
        <v>-17.055681000000007</v>
      </c>
      <c r="E158" s="7">
        <f t="shared" si="9"/>
        <v>-16.792085999999998</v>
      </c>
      <c r="F158" s="7">
        <f t="shared" si="10"/>
        <v>1.969844299504548E-2</v>
      </c>
      <c r="G158" s="7">
        <f t="shared" si="10"/>
        <v>2.0931068548499417E-2</v>
      </c>
      <c r="H158" s="7">
        <f t="shared" si="11"/>
        <v>13350.585938</v>
      </c>
      <c r="I158" s="7">
        <f t="shared" si="12"/>
        <v>-1.2326255534539365E-3</v>
      </c>
      <c r="P158" s="2"/>
    </row>
    <row r="159" spans="1:16">
      <c r="A159">
        <v>13436.71875</v>
      </c>
      <c r="B159">
        <v>-86.746696</v>
      </c>
      <c r="C159">
        <v>-87.043137000000002</v>
      </c>
      <c r="D159" s="7">
        <f t="shared" si="9"/>
        <v>-17.416696000000002</v>
      </c>
      <c r="E159" s="7">
        <f t="shared" si="9"/>
        <v>-17.713137000000003</v>
      </c>
      <c r="F159" s="7">
        <f t="shared" si="10"/>
        <v>1.8127186375892047E-2</v>
      </c>
      <c r="G159" s="7">
        <f t="shared" si="10"/>
        <v>1.6931143866702969E-2</v>
      </c>
      <c r="H159" s="7">
        <f t="shared" si="11"/>
        <v>13436.71875</v>
      </c>
      <c r="I159" s="7">
        <f t="shared" si="12"/>
        <v>1.1960425091890776E-3</v>
      </c>
      <c r="P159" s="2"/>
    </row>
    <row r="160" spans="1:16">
      <c r="A160">
        <v>13522.851563</v>
      </c>
      <c r="B160">
        <v>-86.504829000000001</v>
      </c>
      <c r="C160">
        <v>-87.391373000000002</v>
      </c>
      <c r="D160" s="7">
        <f t="shared" si="9"/>
        <v>-17.174829000000003</v>
      </c>
      <c r="E160" s="7">
        <f t="shared" si="9"/>
        <v>-18.061373000000003</v>
      </c>
      <c r="F160" s="7">
        <f t="shared" si="10"/>
        <v>1.9165365233519072E-2</v>
      </c>
      <c r="G160" s="7">
        <f t="shared" si="10"/>
        <v>1.5626535395419926E-2</v>
      </c>
      <c r="H160" s="7">
        <f t="shared" si="11"/>
        <v>13522.851563</v>
      </c>
      <c r="I160" s="7">
        <f t="shared" si="12"/>
        <v>3.5388298380991459E-3</v>
      </c>
      <c r="P160" s="2"/>
    </row>
    <row r="161" spans="1:16">
      <c r="A161">
        <v>13608.984375</v>
      </c>
      <c r="B161">
        <v>-86.702979999999997</v>
      </c>
      <c r="C161">
        <v>-88.045035999999996</v>
      </c>
      <c r="D161" s="7">
        <f t="shared" si="9"/>
        <v>-17.372979999999998</v>
      </c>
      <c r="E161" s="7">
        <f t="shared" si="9"/>
        <v>-18.715035999999998</v>
      </c>
      <c r="F161" s="7">
        <f t="shared" si="10"/>
        <v>1.8310575737840083E-2</v>
      </c>
      <c r="G161" s="7">
        <f t="shared" si="10"/>
        <v>1.3443006233054479E-2</v>
      </c>
      <c r="H161" s="7">
        <f t="shared" si="11"/>
        <v>13608.984375</v>
      </c>
      <c r="I161" s="7">
        <f t="shared" si="12"/>
        <v>4.8675695047856044E-3</v>
      </c>
      <c r="P161" s="2"/>
    </row>
    <row r="162" spans="1:16">
      <c r="A162">
        <v>13695.117188</v>
      </c>
      <c r="B162">
        <v>-86.305983999999995</v>
      </c>
      <c r="C162">
        <v>-87.279838999999996</v>
      </c>
      <c r="D162" s="7">
        <f t="shared" si="9"/>
        <v>-16.975983999999997</v>
      </c>
      <c r="E162" s="7">
        <f t="shared" si="9"/>
        <v>-17.949838999999997</v>
      </c>
      <c r="F162" s="7">
        <f t="shared" si="10"/>
        <v>2.0063264563567818E-2</v>
      </c>
      <c r="G162" s="7">
        <f t="shared" si="10"/>
        <v>1.6033048266956167E-2</v>
      </c>
      <c r="H162" s="7">
        <f t="shared" si="11"/>
        <v>13695.117188</v>
      </c>
      <c r="I162" s="7">
        <f t="shared" si="12"/>
        <v>4.0302162966116516E-3</v>
      </c>
      <c r="P162" s="2"/>
    </row>
    <row r="163" spans="1:16">
      <c r="A163">
        <v>13781.25</v>
      </c>
      <c r="B163">
        <v>-86.016075000000001</v>
      </c>
      <c r="C163">
        <v>-87.444611000000009</v>
      </c>
      <c r="D163" s="7">
        <f t="shared" si="9"/>
        <v>-16.686075000000002</v>
      </c>
      <c r="E163" s="7">
        <f t="shared" si="9"/>
        <v>-18.114611000000011</v>
      </c>
      <c r="F163" s="7">
        <f t="shared" si="10"/>
        <v>2.1448281453021117E-2</v>
      </c>
      <c r="G163" s="7">
        <f t="shared" si="10"/>
        <v>1.5436146795640442E-2</v>
      </c>
      <c r="H163" s="7">
        <f t="shared" si="11"/>
        <v>13781.25</v>
      </c>
      <c r="I163" s="7">
        <f t="shared" si="12"/>
        <v>6.0121346573806748E-3</v>
      </c>
      <c r="P163" s="2"/>
    </row>
    <row r="164" spans="1:16">
      <c r="A164">
        <v>13867.382813</v>
      </c>
      <c r="B164">
        <v>-86.793105999999995</v>
      </c>
      <c r="C164">
        <v>-87.642905999999996</v>
      </c>
      <c r="D164" s="7">
        <f t="shared" si="9"/>
        <v>-17.463105999999996</v>
      </c>
      <c r="E164" s="7">
        <f t="shared" si="9"/>
        <v>-18.312905999999998</v>
      </c>
      <c r="F164" s="7">
        <f t="shared" si="10"/>
        <v>1.7934505228606481E-2</v>
      </c>
      <c r="G164" s="7">
        <f t="shared" si="10"/>
        <v>1.4747194222413201E-2</v>
      </c>
      <c r="H164" s="7">
        <f t="shared" si="11"/>
        <v>13867.382813</v>
      </c>
      <c r="I164" s="7">
        <f t="shared" si="12"/>
        <v>3.1873110061932802E-3</v>
      </c>
      <c r="P164" s="2"/>
    </row>
    <row r="165" spans="1:16">
      <c r="A165">
        <v>13953.515625</v>
      </c>
      <c r="B165">
        <v>-86.962738000000002</v>
      </c>
      <c r="C165">
        <v>-86.994415000000004</v>
      </c>
      <c r="D165" s="7">
        <f t="shared" si="9"/>
        <v>-17.632738000000003</v>
      </c>
      <c r="E165" s="7">
        <f t="shared" si="9"/>
        <v>-17.664415000000005</v>
      </c>
      <c r="F165" s="7">
        <f t="shared" si="10"/>
        <v>1.7247501841982132E-2</v>
      </c>
      <c r="G165" s="7">
        <f t="shared" si="10"/>
        <v>1.7122157987405615E-2</v>
      </c>
      <c r="H165" s="7">
        <f t="shared" si="11"/>
        <v>13953.515625</v>
      </c>
      <c r="I165" s="7">
        <f t="shared" si="12"/>
        <v>1.2534385457651717E-4</v>
      </c>
      <c r="P165" s="2"/>
    </row>
    <row r="166" spans="1:16">
      <c r="A166">
        <v>14039.648438</v>
      </c>
      <c r="B166">
        <v>-86.781311000000002</v>
      </c>
      <c r="C166">
        <v>-87.030472000000003</v>
      </c>
      <c r="D166" s="7">
        <f t="shared" si="9"/>
        <v>-17.451311000000004</v>
      </c>
      <c r="E166" s="7">
        <f t="shared" si="9"/>
        <v>-17.700472000000005</v>
      </c>
      <c r="F166" s="7">
        <f t="shared" si="10"/>
        <v>1.7983279738868176E-2</v>
      </c>
      <c r="G166" s="7">
        <f t="shared" si="10"/>
        <v>1.6980590939465492E-2</v>
      </c>
      <c r="H166" s="7">
        <f t="shared" si="11"/>
        <v>14039.648438</v>
      </c>
      <c r="I166" s="7">
        <f t="shared" si="12"/>
        <v>1.0026887994026845E-3</v>
      </c>
      <c r="P166" s="2"/>
    </row>
    <row r="167" spans="1:16">
      <c r="A167">
        <v>14125.78125</v>
      </c>
      <c r="B167">
        <v>-86.26979799999998</v>
      </c>
      <c r="C167">
        <v>-87.245514</v>
      </c>
      <c r="D167" s="7">
        <f t="shared" si="9"/>
        <v>-16.939797999999982</v>
      </c>
      <c r="E167" s="7">
        <f t="shared" si="9"/>
        <v>-17.915514000000002</v>
      </c>
      <c r="F167" s="7">
        <f t="shared" si="10"/>
        <v>2.0231132759774333E-2</v>
      </c>
      <c r="G167" s="7">
        <f t="shared" si="10"/>
        <v>1.6160269533539603E-2</v>
      </c>
      <c r="H167" s="7">
        <f t="shared" si="11"/>
        <v>14125.78125</v>
      </c>
      <c r="I167" s="7">
        <f t="shared" si="12"/>
        <v>4.0708632262347298E-3</v>
      </c>
      <c r="P167" s="2"/>
    </row>
    <row r="168" spans="1:16">
      <c r="A168">
        <v>14211.914063</v>
      </c>
      <c r="B168">
        <v>-86.870056000000005</v>
      </c>
      <c r="C168">
        <v>-86.909737000000007</v>
      </c>
      <c r="D168" s="7">
        <f t="shared" si="9"/>
        <v>-17.540056000000007</v>
      </c>
      <c r="E168" s="7">
        <f t="shared" si="9"/>
        <v>-17.579737000000009</v>
      </c>
      <c r="F168" s="7">
        <f t="shared" si="10"/>
        <v>1.7619533267993447E-2</v>
      </c>
      <c r="G168" s="7">
        <f t="shared" si="10"/>
        <v>1.7459278795986577E-2</v>
      </c>
      <c r="H168" s="7">
        <f t="shared" si="11"/>
        <v>14211.914063</v>
      </c>
      <c r="I168" s="7">
        <f t="shared" si="12"/>
        <v>1.6025447200686965E-4</v>
      </c>
      <c r="P168" s="2"/>
    </row>
    <row r="169" spans="1:16">
      <c r="A169">
        <v>14298.046875</v>
      </c>
      <c r="B169">
        <v>-87.884056000000001</v>
      </c>
      <c r="C169">
        <v>-86.257011000000006</v>
      </c>
      <c r="D169" s="7">
        <f t="shared" si="9"/>
        <v>-18.554056000000003</v>
      </c>
      <c r="E169" s="7">
        <f t="shared" si="9"/>
        <v>-16.927011000000007</v>
      </c>
      <c r="F169" s="7">
        <f t="shared" si="10"/>
        <v>1.3950648616102873E-2</v>
      </c>
      <c r="G169" s="7">
        <f t="shared" si="10"/>
        <v>2.0290787376635935E-2</v>
      </c>
      <c r="H169" s="7">
        <f t="shared" si="11"/>
        <v>14298.046875</v>
      </c>
      <c r="I169" s="7">
        <f t="shared" si="12"/>
        <v>-6.3401387605330622E-3</v>
      </c>
      <c r="P169" s="2"/>
    </row>
    <row r="170" spans="1:16">
      <c r="A170">
        <v>14384.179688</v>
      </c>
      <c r="B170">
        <v>-87.353012000000007</v>
      </c>
      <c r="C170">
        <v>-87.290436</v>
      </c>
      <c r="D170" s="7">
        <f t="shared" si="9"/>
        <v>-18.023012000000008</v>
      </c>
      <c r="E170" s="7">
        <f t="shared" si="9"/>
        <v>-17.960436000000001</v>
      </c>
      <c r="F170" s="7">
        <f t="shared" si="10"/>
        <v>1.5765175146651947E-2</v>
      </c>
      <c r="G170" s="7">
        <f t="shared" si="10"/>
        <v>1.5993974527097447E-2</v>
      </c>
      <c r="H170" s="7">
        <f t="shared" si="11"/>
        <v>14384.179688</v>
      </c>
      <c r="I170" s="7">
        <f t="shared" si="12"/>
        <v>-2.2879938044549977E-4</v>
      </c>
      <c r="P170" s="2"/>
    </row>
    <row r="171" spans="1:16">
      <c r="A171">
        <v>14470.3125</v>
      </c>
      <c r="B171">
        <v>-87.352576999999997</v>
      </c>
      <c r="C171">
        <v>-87.825066000000007</v>
      </c>
      <c r="D171" s="7">
        <f t="shared" si="9"/>
        <v>-18.022576999999998</v>
      </c>
      <c r="E171" s="7">
        <f t="shared" si="9"/>
        <v>-18.495066000000008</v>
      </c>
      <c r="F171" s="7">
        <f t="shared" si="10"/>
        <v>1.5766754304328553E-2</v>
      </c>
      <c r="G171" s="7">
        <f t="shared" si="10"/>
        <v>1.4141432340849922E-2</v>
      </c>
      <c r="H171" s="7">
        <f t="shared" si="11"/>
        <v>14470.3125</v>
      </c>
      <c r="I171" s="7">
        <f t="shared" si="12"/>
        <v>1.625321963478631E-3</v>
      </c>
      <c r="P171" s="2"/>
    </row>
    <row r="172" spans="1:16">
      <c r="A172">
        <v>14556.445313</v>
      </c>
      <c r="B172">
        <v>-87.935485999999997</v>
      </c>
      <c r="C172">
        <v>-87.529915000000003</v>
      </c>
      <c r="D172" s="7">
        <f t="shared" si="9"/>
        <v>-18.605485999999999</v>
      </c>
      <c r="E172" s="7">
        <f t="shared" si="9"/>
        <v>-18.199915000000004</v>
      </c>
      <c r="F172" s="7">
        <f t="shared" si="10"/>
        <v>1.3786416665644081E-2</v>
      </c>
      <c r="G172" s="7">
        <f t="shared" si="10"/>
        <v>1.5135908721064293E-2</v>
      </c>
      <c r="H172" s="7">
        <f t="shared" si="11"/>
        <v>14556.445313</v>
      </c>
      <c r="I172" s="7">
        <f t="shared" si="12"/>
        <v>-1.3494920554202126E-3</v>
      </c>
      <c r="P172" s="2"/>
    </row>
    <row r="173" spans="1:16">
      <c r="A173">
        <v>14642.578125</v>
      </c>
      <c r="B173">
        <v>-87.458388999999997</v>
      </c>
      <c r="C173">
        <v>-86.967758000000003</v>
      </c>
      <c r="D173" s="7">
        <f t="shared" si="9"/>
        <v>-18.128388999999999</v>
      </c>
      <c r="E173" s="7">
        <f t="shared" si="9"/>
        <v>-17.637758000000005</v>
      </c>
      <c r="F173" s="7">
        <f t="shared" si="10"/>
        <v>1.5387253191585586E-2</v>
      </c>
      <c r="G173" s="7">
        <f t="shared" si="10"/>
        <v>1.7227577011735839E-2</v>
      </c>
      <c r="H173" s="7">
        <f t="shared" si="11"/>
        <v>14642.578125</v>
      </c>
      <c r="I173" s="7">
        <f t="shared" si="12"/>
        <v>-1.8403238201502529E-3</v>
      </c>
      <c r="P173" s="2"/>
    </row>
    <row r="174" spans="1:16">
      <c r="A174">
        <v>14728.710938</v>
      </c>
      <c r="B174">
        <v>-87.65868399999998</v>
      </c>
      <c r="C174">
        <v>-86.669212000000002</v>
      </c>
      <c r="D174" s="7">
        <f t="shared" si="9"/>
        <v>-18.328683999999981</v>
      </c>
      <c r="E174" s="7">
        <f t="shared" si="9"/>
        <v>-17.339212000000003</v>
      </c>
      <c r="F174" s="7">
        <f t="shared" si="10"/>
        <v>1.4693714594218506E-2</v>
      </c>
      <c r="G174" s="7">
        <f t="shared" si="10"/>
        <v>1.8453502159859823E-2</v>
      </c>
      <c r="H174" s="7">
        <f t="shared" si="11"/>
        <v>14728.710938</v>
      </c>
      <c r="I174" s="7">
        <f t="shared" si="12"/>
        <v>-3.7597875656413173E-3</v>
      </c>
      <c r="P174" s="2"/>
    </row>
    <row r="175" spans="1:16">
      <c r="A175">
        <v>14814.84375</v>
      </c>
      <c r="B175">
        <v>-88.146439000000001</v>
      </c>
      <c r="C175">
        <v>-88.186477999999966</v>
      </c>
      <c r="D175" s="7">
        <f t="shared" si="9"/>
        <v>-18.816439000000003</v>
      </c>
      <c r="E175" s="7">
        <f t="shared" si="9"/>
        <v>-18.856477999999967</v>
      </c>
      <c r="F175" s="7">
        <f t="shared" si="10"/>
        <v>1.3132762792792197E-2</v>
      </c>
      <c r="G175" s="7">
        <f t="shared" si="10"/>
        <v>1.3012244048256337E-2</v>
      </c>
      <c r="H175" s="7">
        <f t="shared" si="11"/>
        <v>14814.84375</v>
      </c>
      <c r="I175" s="7">
        <f t="shared" si="12"/>
        <v>1.2051874453586006E-4</v>
      </c>
      <c r="P175" s="2"/>
    </row>
    <row r="176" spans="1:16">
      <c r="A176">
        <v>14900.976563</v>
      </c>
      <c r="B176">
        <v>-88.226714999999999</v>
      </c>
      <c r="C176">
        <v>-87.842438000000001</v>
      </c>
      <c r="D176" s="7">
        <f t="shared" si="9"/>
        <v>-18.896715</v>
      </c>
      <c r="E176" s="7">
        <f t="shared" si="9"/>
        <v>-18.512438000000003</v>
      </c>
      <c r="F176" s="7">
        <f t="shared" si="10"/>
        <v>1.2892243512496895E-2</v>
      </c>
      <c r="G176" s="7">
        <f t="shared" si="10"/>
        <v>1.4084978876405415E-2</v>
      </c>
      <c r="H176" s="7">
        <f t="shared" si="11"/>
        <v>14900.976563</v>
      </c>
      <c r="I176" s="7">
        <f t="shared" si="12"/>
        <v>-1.19273536390852E-3</v>
      </c>
      <c r="P176" s="2"/>
    </row>
    <row r="177" spans="1:16">
      <c r="A177">
        <v>14987.109375</v>
      </c>
      <c r="B177">
        <v>-87.859779000000003</v>
      </c>
      <c r="C177">
        <v>-88.214980999999995</v>
      </c>
      <c r="D177" s="7">
        <f t="shared" si="9"/>
        <v>-18.529779000000005</v>
      </c>
      <c r="E177" s="7">
        <f t="shared" si="9"/>
        <v>-18.884980999999996</v>
      </c>
      <c r="F177" s="7">
        <f t="shared" si="10"/>
        <v>1.4028850915424095E-2</v>
      </c>
      <c r="G177" s="7">
        <f t="shared" si="10"/>
        <v>1.2927123562967751E-2</v>
      </c>
      <c r="H177" s="7">
        <f t="shared" si="11"/>
        <v>14987.109375</v>
      </c>
      <c r="I177" s="7">
        <f t="shared" si="12"/>
        <v>1.1017273524563439E-3</v>
      </c>
      <c r="P177" s="2"/>
    </row>
    <row r="178" spans="1:16">
      <c r="A178">
        <v>15073.242188</v>
      </c>
      <c r="B178">
        <v>-87.314323000000002</v>
      </c>
      <c r="C178">
        <v>-88.124046000000007</v>
      </c>
      <c r="D178" s="7">
        <f t="shared" si="9"/>
        <v>-17.984323000000003</v>
      </c>
      <c r="E178" s="7">
        <f t="shared" si="9"/>
        <v>-18.794046000000009</v>
      </c>
      <c r="F178" s="7">
        <f t="shared" si="10"/>
        <v>1.5906246190331805E-2</v>
      </c>
      <c r="G178" s="7">
        <f t="shared" si="10"/>
        <v>1.3200652541303556E-2</v>
      </c>
      <c r="H178" s="7">
        <f t="shared" si="11"/>
        <v>15073.242188</v>
      </c>
      <c r="I178" s="7">
        <f t="shared" si="12"/>
        <v>2.7055936490282487E-3</v>
      </c>
      <c r="P178" s="2"/>
    </row>
    <row r="179" spans="1:16">
      <c r="A179">
        <v>15159.375</v>
      </c>
      <c r="B179">
        <v>-87.808006000000006</v>
      </c>
      <c r="C179">
        <v>-87.461899000000003</v>
      </c>
      <c r="D179" s="7">
        <f t="shared" si="9"/>
        <v>-18.478006000000008</v>
      </c>
      <c r="E179" s="7">
        <f t="shared" si="9"/>
        <v>-18.131899000000004</v>
      </c>
      <c r="F179" s="7">
        <f t="shared" si="10"/>
        <v>1.4197092109231526E-2</v>
      </c>
      <c r="G179" s="7">
        <f t="shared" si="10"/>
        <v>1.5374822124305113E-2</v>
      </c>
      <c r="H179" s="7">
        <f t="shared" si="11"/>
        <v>15159.375</v>
      </c>
      <c r="I179" s="7">
        <f t="shared" si="12"/>
        <v>-1.1777300150735866E-3</v>
      </c>
      <c r="P179" s="2"/>
    </row>
    <row r="180" spans="1:16">
      <c r="A180">
        <v>15245.507813</v>
      </c>
      <c r="B180">
        <v>-87.790283000000002</v>
      </c>
      <c r="C180">
        <v>-87.832679999999996</v>
      </c>
      <c r="D180" s="7">
        <f t="shared" si="9"/>
        <v>-18.460283000000004</v>
      </c>
      <c r="E180" s="7">
        <f t="shared" si="9"/>
        <v>-18.502679999999998</v>
      </c>
      <c r="F180" s="7">
        <f t="shared" si="10"/>
        <v>1.4255146995357983E-2</v>
      </c>
      <c r="G180" s="7">
        <f t="shared" si="10"/>
        <v>1.4116661467616129E-2</v>
      </c>
      <c r="H180" s="7">
        <f t="shared" si="11"/>
        <v>15245.507813</v>
      </c>
      <c r="I180" s="7">
        <f t="shared" si="12"/>
        <v>1.3848552774185438E-4</v>
      </c>
      <c r="P180" s="2"/>
    </row>
    <row r="181" spans="1:16">
      <c r="A181">
        <v>15331.640625</v>
      </c>
      <c r="B181">
        <v>-87.791763000000003</v>
      </c>
      <c r="C181">
        <v>-88.175788999999952</v>
      </c>
      <c r="D181" s="7">
        <f t="shared" si="9"/>
        <v>-18.461763000000005</v>
      </c>
      <c r="E181" s="7">
        <f t="shared" si="9"/>
        <v>-18.845788999999954</v>
      </c>
      <c r="F181" s="7">
        <f t="shared" si="10"/>
        <v>1.4250289917041317E-2</v>
      </c>
      <c r="G181" s="7">
        <f t="shared" si="10"/>
        <v>1.3044309659678139E-2</v>
      </c>
      <c r="H181" s="7">
        <f t="shared" si="11"/>
        <v>15331.640625</v>
      </c>
      <c r="I181" s="7">
        <f t="shared" si="12"/>
        <v>1.2059802573631782E-3</v>
      </c>
      <c r="P181" s="2"/>
    </row>
    <row r="182" spans="1:16">
      <c r="A182">
        <v>15417.773438</v>
      </c>
      <c r="B182">
        <v>-87.814437999999996</v>
      </c>
      <c r="C182">
        <v>-87.874756000000005</v>
      </c>
      <c r="D182" s="7">
        <f t="shared" si="9"/>
        <v>-18.484437999999997</v>
      </c>
      <c r="E182" s="7">
        <f t="shared" si="9"/>
        <v>-18.544756000000007</v>
      </c>
      <c r="F182" s="7">
        <f t="shared" si="10"/>
        <v>1.4176081455560433E-2</v>
      </c>
      <c r="G182" s="7">
        <f t="shared" si="10"/>
        <v>1.3980554601728581E-2</v>
      </c>
      <c r="H182" s="7">
        <f t="shared" si="11"/>
        <v>15417.773438</v>
      </c>
      <c r="I182" s="7">
        <f t="shared" si="12"/>
        <v>1.9552685383185213E-4</v>
      </c>
      <c r="P182" s="2"/>
    </row>
    <row r="183" spans="1:16">
      <c r="A183">
        <v>15503.90625</v>
      </c>
      <c r="B183">
        <v>-87.805053999999998</v>
      </c>
      <c r="C183">
        <v>-88.224074999999999</v>
      </c>
      <c r="D183" s="7">
        <f t="shared" si="9"/>
        <v>-18.475054</v>
      </c>
      <c r="E183" s="7">
        <f t="shared" si="9"/>
        <v>-18.894075000000001</v>
      </c>
      <c r="F183" s="7">
        <f t="shared" si="10"/>
        <v>1.4206745481405639E-2</v>
      </c>
      <c r="G183" s="7">
        <f t="shared" si="10"/>
        <v>1.2900082863717518E-2</v>
      </c>
      <c r="H183" s="7">
        <f t="shared" si="11"/>
        <v>15503.90625</v>
      </c>
      <c r="I183" s="7">
        <f t="shared" si="12"/>
        <v>1.3066626176881212E-3</v>
      </c>
      <c r="P183" s="2"/>
    </row>
    <row r="184" spans="1:16">
      <c r="A184">
        <v>15590.039063</v>
      </c>
      <c r="B184">
        <v>-88.019745</v>
      </c>
      <c r="C184">
        <v>-88.752341999999999</v>
      </c>
      <c r="D184" s="7">
        <f t="shared" si="9"/>
        <v>-18.689745000000002</v>
      </c>
      <c r="E184" s="7">
        <f t="shared" si="9"/>
        <v>-19.422342</v>
      </c>
      <c r="F184" s="7">
        <f t="shared" si="10"/>
        <v>1.3521519537092769E-2</v>
      </c>
      <c r="G184" s="7">
        <f t="shared" si="10"/>
        <v>1.1422621861632763E-2</v>
      </c>
      <c r="H184" s="7">
        <f t="shared" si="11"/>
        <v>15590.039063</v>
      </c>
      <c r="I184" s="7">
        <f t="shared" si="12"/>
        <v>2.0988976754600062E-3</v>
      </c>
      <c r="P184" s="2"/>
    </row>
    <row r="185" spans="1:16">
      <c r="A185">
        <v>15676.171875</v>
      </c>
      <c r="B185">
        <v>-88.354004000000003</v>
      </c>
      <c r="C185">
        <v>-87.890839</v>
      </c>
      <c r="D185" s="7">
        <f t="shared" si="9"/>
        <v>-19.024004000000005</v>
      </c>
      <c r="E185" s="7">
        <f t="shared" si="9"/>
        <v>-18.560839000000001</v>
      </c>
      <c r="F185" s="7">
        <f t="shared" si="10"/>
        <v>1.25198636750229E-2</v>
      </c>
      <c r="G185" s="7">
        <f t="shared" si="10"/>
        <v>1.3928876893116801E-2</v>
      </c>
      <c r="H185" s="7">
        <f t="shared" si="11"/>
        <v>15676.171875</v>
      </c>
      <c r="I185" s="7">
        <f t="shared" si="12"/>
        <v>-1.4090132180939012E-3</v>
      </c>
      <c r="P185" s="2"/>
    </row>
    <row r="186" spans="1:16">
      <c r="A186">
        <v>15762.304688</v>
      </c>
      <c r="B186">
        <v>-89.258949000000001</v>
      </c>
      <c r="C186">
        <v>-87.918205</v>
      </c>
      <c r="D186" s="7">
        <f t="shared" si="9"/>
        <v>-19.928949000000003</v>
      </c>
      <c r="E186" s="7">
        <f t="shared" si="9"/>
        <v>-18.588205000000002</v>
      </c>
      <c r="F186" s="7">
        <f t="shared" si="10"/>
        <v>1.0164946565357673E-2</v>
      </c>
      <c r="G186" s="7">
        <f t="shared" si="10"/>
        <v>1.3841383445521651E-2</v>
      </c>
      <c r="H186" s="7">
        <f t="shared" si="11"/>
        <v>15762.304688</v>
      </c>
      <c r="I186" s="7">
        <f t="shared" si="12"/>
        <v>-3.6764368801639781E-3</v>
      </c>
      <c r="P186" s="2"/>
    </row>
    <row r="187" spans="1:16">
      <c r="A187">
        <v>15848.4375</v>
      </c>
      <c r="B187">
        <v>-88.136414000000002</v>
      </c>
      <c r="C187">
        <v>-87.771277999999995</v>
      </c>
      <c r="D187" s="7">
        <f t="shared" si="9"/>
        <v>-18.806414000000004</v>
      </c>
      <c r="E187" s="7">
        <f t="shared" si="9"/>
        <v>-18.441277999999997</v>
      </c>
      <c r="F187" s="7">
        <f t="shared" si="10"/>
        <v>1.316311271039983E-2</v>
      </c>
      <c r="G187" s="7">
        <f t="shared" si="10"/>
        <v>1.4317665108076317E-2</v>
      </c>
      <c r="H187" s="7">
        <f t="shared" si="11"/>
        <v>15848.4375</v>
      </c>
      <c r="I187" s="7">
        <f t="shared" si="12"/>
        <v>-1.1545523976764869E-3</v>
      </c>
      <c r="P187" s="2"/>
    </row>
    <row r="188" spans="1:16">
      <c r="A188">
        <v>15934.570313</v>
      </c>
      <c r="B188">
        <v>-88.177948000000001</v>
      </c>
      <c r="C188">
        <v>-88.395904999999999</v>
      </c>
      <c r="D188" s="7">
        <f t="shared" si="9"/>
        <v>-18.847948000000002</v>
      </c>
      <c r="E188" s="7">
        <f t="shared" si="9"/>
        <v>-19.065905000000001</v>
      </c>
      <c r="F188" s="7">
        <f t="shared" si="10"/>
        <v>1.3037826578114193E-2</v>
      </c>
      <c r="G188" s="7">
        <f t="shared" si="10"/>
        <v>1.23996520934565E-2</v>
      </c>
      <c r="H188" s="7">
        <f t="shared" si="11"/>
        <v>15934.570313</v>
      </c>
      <c r="I188" s="7">
        <f t="shared" si="12"/>
        <v>6.3817448465769248E-4</v>
      </c>
      <c r="P188" s="2"/>
    </row>
    <row r="189" spans="1:16">
      <c r="A189">
        <v>16020.703125</v>
      </c>
      <c r="B189">
        <v>-88.083572000000004</v>
      </c>
      <c r="C189">
        <v>-88.222351000000003</v>
      </c>
      <c r="D189" s="7">
        <f t="shared" si="9"/>
        <v>-18.753572000000005</v>
      </c>
      <c r="E189" s="7">
        <f t="shared" si="9"/>
        <v>-18.892351000000005</v>
      </c>
      <c r="F189" s="7">
        <f t="shared" si="10"/>
        <v>1.3324250838541454E-2</v>
      </c>
      <c r="G189" s="7">
        <f t="shared" si="10"/>
        <v>1.2905204770298254E-2</v>
      </c>
      <c r="H189" s="7">
        <f t="shared" si="11"/>
        <v>16020.703125</v>
      </c>
      <c r="I189" s="7">
        <f t="shared" si="12"/>
        <v>4.1904606824320033E-4</v>
      </c>
      <c r="P189" s="2"/>
    </row>
    <row r="190" spans="1:16">
      <c r="A190">
        <v>16106.835938</v>
      </c>
      <c r="B190">
        <v>-87.837753000000006</v>
      </c>
      <c r="C190">
        <v>-88.157875000000004</v>
      </c>
      <c r="D190" s="7">
        <f t="shared" si="9"/>
        <v>-18.507753000000008</v>
      </c>
      <c r="E190" s="7">
        <f t="shared" si="9"/>
        <v>-18.827875000000006</v>
      </c>
      <c r="F190" s="7">
        <f t="shared" si="10"/>
        <v>1.4100181402410553E-2</v>
      </c>
      <c r="G190" s="7">
        <f t="shared" si="10"/>
        <v>1.309822661583834E-2</v>
      </c>
      <c r="H190" s="7">
        <f t="shared" si="11"/>
        <v>16106.835938</v>
      </c>
      <c r="I190" s="7">
        <f t="shared" si="12"/>
        <v>1.001954786572213E-3</v>
      </c>
      <c r="P190" s="2"/>
    </row>
    <row r="191" spans="1:16">
      <c r="A191">
        <v>16192.96875</v>
      </c>
      <c r="B191">
        <v>-88.241814000000005</v>
      </c>
      <c r="C191">
        <v>-88.711166000000006</v>
      </c>
      <c r="D191" s="7">
        <f t="shared" si="9"/>
        <v>-18.911814000000007</v>
      </c>
      <c r="E191" s="7">
        <f t="shared" si="9"/>
        <v>-19.381166000000007</v>
      </c>
      <c r="F191" s="7">
        <f t="shared" si="10"/>
        <v>1.2847499220288819E-2</v>
      </c>
      <c r="G191" s="7">
        <f t="shared" si="10"/>
        <v>1.153143618618447E-2</v>
      </c>
      <c r="H191" s="7">
        <f t="shared" si="11"/>
        <v>16192.96875</v>
      </c>
      <c r="I191" s="7">
        <f t="shared" si="12"/>
        <v>1.3160630341043488E-3</v>
      </c>
      <c r="P191" s="2"/>
    </row>
    <row r="192" spans="1:16">
      <c r="A192">
        <v>16279.101563</v>
      </c>
      <c r="B192">
        <v>-87.881004000000004</v>
      </c>
      <c r="C192">
        <v>-88.994720000000001</v>
      </c>
      <c r="D192" s="7">
        <f t="shared" si="9"/>
        <v>-18.551004000000006</v>
      </c>
      <c r="E192" s="7">
        <f t="shared" si="9"/>
        <v>-19.664720000000003</v>
      </c>
      <c r="F192" s="7">
        <f t="shared" si="10"/>
        <v>1.396045586566763E-2</v>
      </c>
      <c r="G192" s="7">
        <f t="shared" si="10"/>
        <v>1.0802592655254661E-2</v>
      </c>
      <c r="H192" s="7">
        <f t="shared" si="11"/>
        <v>16279.101563</v>
      </c>
      <c r="I192" s="7">
        <f t="shared" si="12"/>
        <v>3.1578632104129686E-3</v>
      </c>
      <c r="P192" s="2"/>
    </row>
    <row r="193" spans="1:16">
      <c r="A193">
        <v>16365.234375</v>
      </c>
      <c r="B193">
        <v>-87.847328000000005</v>
      </c>
      <c r="C193">
        <v>-88.520340000000004</v>
      </c>
      <c r="D193" s="7">
        <f t="shared" si="9"/>
        <v>-18.517328000000006</v>
      </c>
      <c r="E193" s="7">
        <f t="shared" si="9"/>
        <v>-19.190340000000006</v>
      </c>
      <c r="F193" s="7">
        <f t="shared" si="10"/>
        <v>1.4069128620777844E-2</v>
      </c>
      <c r="G193" s="7">
        <f t="shared" si="10"/>
        <v>1.2049416043395725E-2</v>
      </c>
      <c r="H193" s="7">
        <f t="shared" si="11"/>
        <v>16365.234375</v>
      </c>
      <c r="I193" s="7">
        <f t="shared" si="12"/>
        <v>2.0197125773821194E-3</v>
      </c>
      <c r="P193" s="2"/>
    </row>
    <row r="194" spans="1:16">
      <c r="A194">
        <v>16451.367188</v>
      </c>
      <c r="B194">
        <v>-88.130324999999999</v>
      </c>
      <c r="C194">
        <v>-88.126587000000001</v>
      </c>
      <c r="D194" s="7">
        <f t="shared" si="9"/>
        <v>-18.800325000000001</v>
      </c>
      <c r="E194" s="7">
        <f t="shared" si="9"/>
        <v>-18.796587000000002</v>
      </c>
      <c r="F194" s="7">
        <f t="shared" si="10"/>
        <v>1.3181580918022833E-2</v>
      </c>
      <c r="G194" s="7">
        <f t="shared" si="10"/>
        <v>1.3192931271825085E-2</v>
      </c>
      <c r="H194" s="7">
        <f t="shared" si="11"/>
        <v>16451.367188</v>
      </c>
      <c r="I194" s="7">
        <f t="shared" si="12"/>
        <v>-1.1350353802251634E-5</v>
      </c>
      <c r="P194" s="2"/>
    </row>
    <row r="195" spans="1:16">
      <c r="A195">
        <v>16537.5</v>
      </c>
      <c r="B195">
        <v>-88.310965999999993</v>
      </c>
      <c r="C195">
        <v>-89.097412000000006</v>
      </c>
      <c r="D195" s="7">
        <f t="shared" si="9"/>
        <v>-18.980965999999995</v>
      </c>
      <c r="E195" s="7">
        <f t="shared" si="9"/>
        <v>-19.767412000000007</v>
      </c>
      <c r="F195" s="7">
        <f t="shared" si="10"/>
        <v>1.2644550638036154E-2</v>
      </c>
      <c r="G195" s="7">
        <f t="shared" si="10"/>
        <v>1.0550154023031383E-2</v>
      </c>
      <c r="H195" s="7">
        <f t="shared" si="11"/>
        <v>16537.5</v>
      </c>
      <c r="I195" s="7">
        <f t="shared" si="12"/>
        <v>2.0943966150047712E-3</v>
      </c>
      <c r="P195" s="2"/>
    </row>
    <row r="196" spans="1:16">
      <c r="A196">
        <v>16623.632813</v>
      </c>
      <c r="B196">
        <v>-88.550353999999999</v>
      </c>
      <c r="C196">
        <v>-89.039444000000003</v>
      </c>
      <c r="D196" s="7">
        <f t="shared" si="9"/>
        <v>-19.220354</v>
      </c>
      <c r="E196" s="7">
        <f t="shared" si="9"/>
        <v>-19.709444000000005</v>
      </c>
      <c r="F196" s="7">
        <f t="shared" si="10"/>
        <v>1.1966429871522546E-2</v>
      </c>
      <c r="G196" s="7">
        <f t="shared" si="10"/>
        <v>1.0691917523784391E-2</v>
      </c>
      <c r="H196" s="7">
        <f t="shared" si="11"/>
        <v>16623.632813</v>
      </c>
      <c r="I196" s="7">
        <f t="shared" si="12"/>
        <v>1.2745123477381545E-3</v>
      </c>
      <c r="P196" s="2"/>
    </row>
    <row r="197" spans="1:16">
      <c r="A197">
        <v>16709.765625</v>
      </c>
      <c r="B197">
        <v>-89.38567399999998</v>
      </c>
      <c r="C197">
        <v>-88.395629999999997</v>
      </c>
      <c r="D197" s="7">
        <f t="shared" ref="D197:E258" si="13">69.33+B197</f>
        <v>-20.055673999999982</v>
      </c>
      <c r="E197" s="7">
        <f t="shared" si="13"/>
        <v>-19.065629999999999</v>
      </c>
      <c r="F197" s="7">
        <f t="shared" ref="F197:G258" si="14">10^(D197/10)</f>
        <v>9.872624064228501E-3</v>
      </c>
      <c r="G197" s="7">
        <f t="shared" si="14"/>
        <v>1.2400437277802505E-2</v>
      </c>
      <c r="H197" s="7">
        <f t="shared" si="11"/>
        <v>16709.765625</v>
      </c>
      <c r="I197" s="7">
        <f t="shared" si="12"/>
        <v>-2.5278132135740043E-3</v>
      </c>
      <c r="P197" s="2"/>
    </row>
    <row r="198" spans="1:16">
      <c r="A198">
        <v>16795.898438</v>
      </c>
      <c r="B198">
        <v>-88.800697</v>
      </c>
      <c r="C198">
        <v>-88.620613000000006</v>
      </c>
      <c r="D198" s="7">
        <f t="shared" si="13"/>
        <v>-19.470697000000001</v>
      </c>
      <c r="E198" s="7">
        <f t="shared" si="13"/>
        <v>-19.290613000000008</v>
      </c>
      <c r="F198" s="7">
        <f t="shared" si="14"/>
        <v>1.1296146080713323E-2</v>
      </c>
      <c r="G198" s="7">
        <f t="shared" si="14"/>
        <v>1.1774397679739588E-2</v>
      </c>
      <c r="H198" s="7">
        <f t="shared" ref="H198:H258" si="15">A198</f>
        <v>16795.898438</v>
      </c>
      <c r="I198" s="7">
        <f t="shared" si="12"/>
        <v>-4.7825159902626507E-4</v>
      </c>
      <c r="P198" s="2"/>
    </row>
    <row r="199" spans="1:16">
      <c r="A199">
        <v>16882.03125</v>
      </c>
      <c r="B199">
        <v>-89.088943</v>
      </c>
      <c r="C199">
        <v>-89.209998999999996</v>
      </c>
      <c r="D199" s="7">
        <f t="shared" si="13"/>
        <v>-19.758943000000002</v>
      </c>
      <c r="E199" s="7">
        <f t="shared" si="13"/>
        <v>-19.879998999999998</v>
      </c>
      <c r="F199" s="7">
        <f t="shared" si="14"/>
        <v>1.0570747521907594E-2</v>
      </c>
      <c r="G199" s="7">
        <f t="shared" si="14"/>
        <v>1.028016534836001E-2</v>
      </c>
      <c r="H199" s="7">
        <f t="shared" si="15"/>
        <v>16882.03125</v>
      </c>
      <c r="I199" s="7">
        <f t="shared" si="12"/>
        <v>2.9058217354758359E-4</v>
      </c>
      <c r="P199" s="2"/>
    </row>
    <row r="200" spans="1:16">
      <c r="A200">
        <v>16968.164063</v>
      </c>
      <c r="B200">
        <v>-88.783203</v>
      </c>
      <c r="C200">
        <v>-89.500350999999981</v>
      </c>
      <c r="D200" s="7">
        <f t="shared" si="13"/>
        <v>-19.453203000000002</v>
      </c>
      <c r="E200" s="7">
        <f t="shared" si="13"/>
        <v>-20.170350999999982</v>
      </c>
      <c r="F200" s="7">
        <f t="shared" si="14"/>
        <v>1.1341740333684987E-2</v>
      </c>
      <c r="G200" s="7">
        <f t="shared" si="14"/>
        <v>9.6153456331138452E-3</v>
      </c>
      <c r="H200" s="7">
        <f t="shared" si="15"/>
        <v>16968.164063</v>
      </c>
      <c r="I200" s="7">
        <f t="shared" ref="I200:I257" si="16">F200-G200</f>
        <v>1.7263947005711419E-3</v>
      </c>
      <c r="P200" s="2"/>
    </row>
    <row r="201" spans="1:16">
      <c r="A201">
        <v>17054.296875</v>
      </c>
      <c r="B201">
        <v>-89.098122000000004</v>
      </c>
      <c r="C201">
        <v>-89.386977999999999</v>
      </c>
      <c r="D201" s="7">
        <f t="shared" si="13"/>
        <v>-19.768122000000005</v>
      </c>
      <c r="E201" s="7">
        <f t="shared" si="13"/>
        <v>-20.056978000000001</v>
      </c>
      <c r="F201" s="7">
        <f t="shared" si="14"/>
        <v>1.0548429387465849E-2</v>
      </c>
      <c r="G201" s="7">
        <f t="shared" si="14"/>
        <v>9.8696601837811159E-3</v>
      </c>
      <c r="H201" s="7">
        <f t="shared" si="15"/>
        <v>17054.296875</v>
      </c>
      <c r="I201" s="7">
        <f t="shared" si="16"/>
        <v>6.7876920368473322E-4</v>
      </c>
      <c r="P201" s="2"/>
    </row>
    <row r="202" spans="1:16">
      <c r="A202">
        <v>17140.429688</v>
      </c>
      <c r="B202">
        <v>-89.372009000000006</v>
      </c>
      <c r="C202">
        <v>-89.449791000000005</v>
      </c>
      <c r="D202" s="7">
        <f t="shared" si="13"/>
        <v>-20.042009000000007</v>
      </c>
      <c r="E202" s="7">
        <f t="shared" si="13"/>
        <v>-20.119791000000006</v>
      </c>
      <c r="F202" s="7">
        <f t="shared" si="14"/>
        <v>9.9037370258936684E-3</v>
      </c>
      <c r="G202" s="7">
        <f t="shared" si="14"/>
        <v>9.7279403741845072E-3</v>
      </c>
      <c r="H202" s="7">
        <f t="shared" si="15"/>
        <v>17140.429688</v>
      </c>
      <c r="I202" s="7">
        <f t="shared" si="16"/>
        <v>1.7579665170916123E-4</v>
      </c>
      <c r="P202" s="2"/>
    </row>
    <row r="203" spans="1:16">
      <c r="A203">
        <v>17226.5625</v>
      </c>
      <c r="B203">
        <v>-89.498924000000002</v>
      </c>
      <c r="C203">
        <v>-89.078620999999998</v>
      </c>
      <c r="D203" s="7">
        <f t="shared" si="13"/>
        <v>-20.168924000000004</v>
      </c>
      <c r="E203" s="7">
        <f t="shared" si="13"/>
        <v>-19.748621</v>
      </c>
      <c r="F203" s="7">
        <f t="shared" si="14"/>
        <v>9.6185055518483997E-3</v>
      </c>
      <c r="G203" s="7">
        <f t="shared" si="14"/>
        <v>1.0595901196929089E-2</v>
      </c>
      <c r="H203" s="7">
        <f t="shared" si="15"/>
        <v>17226.5625</v>
      </c>
      <c r="I203" s="7">
        <f t="shared" si="16"/>
        <v>-9.7739564508068921E-4</v>
      </c>
      <c r="P203" s="2"/>
    </row>
    <row r="204" spans="1:16">
      <c r="A204">
        <v>17312.695313</v>
      </c>
      <c r="B204">
        <v>-90.484848</v>
      </c>
      <c r="C204">
        <v>-88.86975099999998</v>
      </c>
      <c r="D204" s="7">
        <f t="shared" si="13"/>
        <v>-21.154848000000001</v>
      </c>
      <c r="E204" s="7">
        <f t="shared" si="13"/>
        <v>-19.539750999999981</v>
      </c>
      <c r="F204" s="7">
        <f t="shared" si="14"/>
        <v>7.6650536683936761E-3</v>
      </c>
      <c r="G204" s="7">
        <f t="shared" si="14"/>
        <v>1.1117954695457654E-2</v>
      </c>
      <c r="H204" s="7">
        <f t="shared" si="15"/>
        <v>17312.695313</v>
      </c>
      <c r="I204" s="7">
        <f t="shared" si="16"/>
        <v>-3.4529010270639782E-3</v>
      </c>
      <c r="P204" s="2"/>
    </row>
    <row r="205" spans="1:16">
      <c r="A205">
        <v>17398.828125</v>
      </c>
      <c r="B205">
        <v>-88.838554000000002</v>
      </c>
      <c r="C205">
        <v>-88.909592000000004</v>
      </c>
      <c r="D205" s="7">
        <f t="shared" si="13"/>
        <v>-19.508554000000004</v>
      </c>
      <c r="E205" s="7">
        <f t="shared" si="13"/>
        <v>-19.579592000000005</v>
      </c>
      <c r="F205" s="7">
        <f t="shared" si="14"/>
        <v>1.1198106666256341E-2</v>
      </c>
      <c r="G205" s="7">
        <f t="shared" si="14"/>
        <v>1.1016427990326564E-2</v>
      </c>
      <c r="H205" s="7">
        <f t="shared" si="15"/>
        <v>17398.828125</v>
      </c>
      <c r="I205" s="7">
        <f t="shared" si="16"/>
        <v>1.8167867592977678E-4</v>
      </c>
      <c r="P205" s="2"/>
    </row>
    <row r="206" spans="1:16">
      <c r="A206">
        <v>17484.960938</v>
      </c>
      <c r="B206">
        <v>-89.121573999999995</v>
      </c>
      <c r="C206">
        <v>-89.287543999999997</v>
      </c>
      <c r="D206" s="7">
        <f t="shared" si="13"/>
        <v>-19.791573999999997</v>
      </c>
      <c r="E206" s="7">
        <f t="shared" si="13"/>
        <v>-19.957543999999999</v>
      </c>
      <c r="F206" s="7">
        <f t="shared" si="14"/>
        <v>1.0491621151722454E-2</v>
      </c>
      <c r="G206" s="7">
        <f t="shared" si="14"/>
        <v>1.0098237950340032E-2</v>
      </c>
      <c r="H206" s="7">
        <f t="shared" si="15"/>
        <v>17484.960938</v>
      </c>
      <c r="I206" s="7">
        <f t="shared" si="16"/>
        <v>3.9338320138242178E-4</v>
      </c>
      <c r="P206" s="2"/>
    </row>
    <row r="207" spans="1:16">
      <c r="A207">
        <v>17571.09375</v>
      </c>
      <c r="B207">
        <v>-89.703575000000001</v>
      </c>
      <c r="C207">
        <v>-89.909912000000006</v>
      </c>
      <c r="D207" s="7">
        <f t="shared" si="13"/>
        <v>-20.373575000000002</v>
      </c>
      <c r="E207" s="7">
        <f t="shared" si="13"/>
        <v>-20.579912000000007</v>
      </c>
      <c r="F207" s="7">
        <f t="shared" si="14"/>
        <v>9.1757695986294466E-3</v>
      </c>
      <c r="G207" s="7">
        <f t="shared" si="14"/>
        <v>8.7500150498351723E-3</v>
      </c>
      <c r="H207" s="7">
        <f t="shared" si="15"/>
        <v>17571.09375</v>
      </c>
      <c r="I207" s="7">
        <f t="shared" si="16"/>
        <v>4.2575454879427432E-4</v>
      </c>
      <c r="P207" s="2"/>
    </row>
    <row r="208" spans="1:16">
      <c r="A208">
        <v>17657.226563</v>
      </c>
      <c r="B208">
        <v>-89.692413000000002</v>
      </c>
      <c r="C208">
        <v>-89.413955999999999</v>
      </c>
      <c r="D208" s="7">
        <f t="shared" si="13"/>
        <v>-20.362413000000004</v>
      </c>
      <c r="E208" s="7">
        <f t="shared" si="13"/>
        <v>-20.083956000000001</v>
      </c>
      <c r="F208" s="7">
        <f t="shared" si="14"/>
        <v>9.1993829933275754E-3</v>
      </c>
      <c r="G208" s="7">
        <f t="shared" si="14"/>
        <v>9.8085407338042423E-3</v>
      </c>
      <c r="H208" s="7">
        <f t="shared" si="15"/>
        <v>17657.226563</v>
      </c>
      <c r="I208" s="7">
        <f t="shared" si="16"/>
        <v>-6.0915774047666689E-4</v>
      </c>
      <c r="P208" s="2"/>
    </row>
    <row r="209" spans="1:16">
      <c r="A209">
        <v>17743.359375</v>
      </c>
      <c r="B209">
        <v>-88.763756000000001</v>
      </c>
      <c r="C209">
        <v>-89.214386000000005</v>
      </c>
      <c r="D209" s="7">
        <f t="shared" si="13"/>
        <v>-19.433756000000002</v>
      </c>
      <c r="E209" s="7">
        <f t="shared" si="13"/>
        <v>-19.884386000000006</v>
      </c>
      <c r="F209" s="7">
        <f t="shared" si="14"/>
        <v>1.1392640677485006E-2</v>
      </c>
      <c r="G209" s="7">
        <f t="shared" si="14"/>
        <v>1.0269786143317708E-2</v>
      </c>
      <c r="H209" s="7">
        <f t="shared" si="15"/>
        <v>17743.359375</v>
      </c>
      <c r="I209" s="7">
        <f t="shared" si="16"/>
        <v>1.1228545341672985E-3</v>
      </c>
      <c r="P209" s="2"/>
    </row>
    <row r="210" spans="1:16">
      <c r="A210">
        <v>17829.492188</v>
      </c>
      <c r="B210">
        <v>-88.848495</v>
      </c>
      <c r="C210">
        <v>-89.246482999999998</v>
      </c>
      <c r="D210" s="7">
        <f t="shared" si="13"/>
        <v>-19.518495000000001</v>
      </c>
      <c r="E210" s="7">
        <f t="shared" si="13"/>
        <v>-19.916482999999999</v>
      </c>
      <c r="F210" s="7">
        <f t="shared" si="14"/>
        <v>1.1172503515861002E-2</v>
      </c>
      <c r="G210" s="7">
        <f t="shared" si="14"/>
        <v>1.0194165969838093E-2</v>
      </c>
      <c r="H210" s="7">
        <f t="shared" si="15"/>
        <v>17829.492188</v>
      </c>
      <c r="I210" s="7">
        <f t="shared" si="16"/>
        <v>9.7833754602290844E-4</v>
      </c>
      <c r="P210" s="2"/>
    </row>
    <row r="211" spans="1:16">
      <c r="A211">
        <v>17915.625</v>
      </c>
      <c r="B211">
        <v>-89.10850499999998</v>
      </c>
      <c r="C211">
        <v>-90.026938999999999</v>
      </c>
      <c r="D211" s="7">
        <f t="shared" si="13"/>
        <v>-19.778504999999981</v>
      </c>
      <c r="E211" s="7">
        <f t="shared" si="13"/>
        <v>-20.696939</v>
      </c>
      <c r="F211" s="7">
        <f t="shared" si="14"/>
        <v>1.0523240598019566E-2</v>
      </c>
      <c r="G211" s="7">
        <f t="shared" si="14"/>
        <v>8.5173814987926089E-3</v>
      </c>
      <c r="H211" s="7">
        <f t="shared" si="15"/>
        <v>17915.625</v>
      </c>
      <c r="I211" s="7">
        <f t="shared" si="16"/>
        <v>2.005859099226957E-3</v>
      </c>
      <c r="P211" s="2"/>
    </row>
    <row r="212" spans="1:16">
      <c r="A212">
        <v>18001.757813</v>
      </c>
      <c r="B212">
        <v>-88.559967</v>
      </c>
      <c r="C212">
        <v>-90.354423999999995</v>
      </c>
      <c r="D212" s="7">
        <f t="shared" si="13"/>
        <v>-19.229967000000002</v>
      </c>
      <c r="E212" s="7">
        <f t="shared" si="13"/>
        <v>-21.024423999999996</v>
      </c>
      <c r="F212" s="7">
        <f t="shared" si="14"/>
        <v>1.1939971770541367E-2</v>
      </c>
      <c r="G212" s="7">
        <f t="shared" si="14"/>
        <v>7.8987360252119904E-3</v>
      </c>
      <c r="H212" s="7">
        <f t="shared" si="15"/>
        <v>18001.757813</v>
      </c>
      <c r="I212" s="7">
        <f t="shared" si="16"/>
        <v>4.041235745329377E-3</v>
      </c>
      <c r="P212" s="2"/>
    </row>
    <row r="213" spans="1:16">
      <c r="A213">
        <v>18087.890625</v>
      </c>
      <c r="B213">
        <v>-89.062827999999996</v>
      </c>
      <c r="C213">
        <v>-89.673012</v>
      </c>
      <c r="D213" s="7">
        <f t="shared" si="13"/>
        <v>-19.732827999999998</v>
      </c>
      <c r="E213" s="7">
        <f t="shared" si="13"/>
        <v>-20.343012000000002</v>
      </c>
      <c r="F213" s="7">
        <f t="shared" si="14"/>
        <v>1.06345030464457E-2</v>
      </c>
      <c r="G213" s="7">
        <f t="shared" si="14"/>
        <v>9.2405708237007639E-3</v>
      </c>
      <c r="H213" s="7">
        <f t="shared" si="15"/>
        <v>18087.890625</v>
      </c>
      <c r="I213" s="7">
        <f t="shared" si="16"/>
        <v>1.3939322227449358E-3</v>
      </c>
      <c r="P213" s="2"/>
    </row>
    <row r="214" spans="1:16">
      <c r="A214">
        <v>18174.023438</v>
      </c>
      <c r="B214">
        <v>-89.290192000000005</v>
      </c>
      <c r="C214">
        <v>-88.800010999999998</v>
      </c>
      <c r="D214" s="7">
        <f t="shared" si="13"/>
        <v>-19.960192000000006</v>
      </c>
      <c r="E214" s="7">
        <f t="shared" si="13"/>
        <v>-19.470011</v>
      </c>
      <c r="F214" s="7">
        <f t="shared" si="14"/>
        <v>1.0092082683624661E-2</v>
      </c>
      <c r="G214" s="7">
        <f t="shared" si="14"/>
        <v>1.1297930530800665E-2</v>
      </c>
      <c r="H214" s="7">
        <f t="shared" si="15"/>
        <v>18174.023438</v>
      </c>
      <c r="I214" s="7">
        <f t="shared" si="16"/>
        <v>-1.2058478471760042E-3</v>
      </c>
      <c r="P214" s="2"/>
    </row>
    <row r="215" spans="1:16">
      <c r="A215">
        <v>18260.15625</v>
      </c>
      <c r="B215">
        <v>-89.295364000000006</v>
      </c>
      <c r="C215">
        <v>-89.419364999999999</v>
      </c>
      <c r="D215" s="7">
        <f t="shared" si="13"/>
        <v>-19.965364000000008</v>
      </c>
      <c r="E215" s="7">
        <f t="shared" si="13"/>
        <v>-20.089365000000001</v>
      </c>
      <c r="F215" s="7">
        <f t="shared" si="14"/>
        <v>1.0080071206166963E-2</v>
      </c>
      <c r="G215" s="7">
        <f t="shared" si="14"/>
        <v>9.7963321117824596E-3</v>
      </c>
      <c r="H215" s="7">
        <f t="shared" si="15"/>
        <v>18260.15625</v>
      </c>
      <c r="I215" s="7">
        <f t="shared" si="16"/>
        <v>2.8373909438450355E-4</v>
      </c>
      <c r="P215" s="2"/>
    </row>
    <row r="216" spans="1:16">
      <c r="A216">
        <v>18346.289063</v>
      </c>
      <c r="B216">
        <v>-90.035483999999997</v>
      </c>
      <c r="C216">
        <v>-89.779967999999997</v>
      </c>
      <c r="D216" s="7">
        <f t="shared" si="13"/>
        <v>-20.705483999999998</v>
      </c>
      <c r="E216" s="7">
        <f t="shared" si="13"/>
        <v>-20.449967999999998</v>
      </c>
      <c r="F216" s="7">
        <f t="shared" si="14"/>
        <v>8.5006395243042553E-3</v>
      </c>
      <c r="G216" s="7">
        <f t="shared" si="14"/>
        <v>9.0157778065206792E-3</v>
      </c>
      <c r="H216" s="7">
        <f t="shared" si="15"/>
        <v>18346.289063</v>
      </c>
      <c r="I216" s="7">
        <f t="shared" si="16"/>
        <v>-5.151382822164239E-4</v>
      </c>
      <c r="P216" s="2"/>
    </row>
    <row r="217" spans="1:16">
      <c r="A217">
        <v>18432.421875</v>
      </c>
      <c r="B217">
        <v>-89.746467999999993</v>
      </c>
      <c r="C217">
        <v>-89.483024999999998</v>
      </c>
      <c r="D217" s="7">
        <f t="shared" si="13"/>
        <v>-20.416467999999995</v>
      </c>
      <c r="E217" s="7">
        <f t="shared" si="13"/>
        <v>-20.153025</v>
      </c>
      <c r="F217" s="7">
        <f t="shared" si="14"/>
        <v>9.0855913645759758E-3</v>
      </c>
      <c r="G217" s="7">
        <f t="shared" si="14"/>
        <v>9.6537822793670326E-3</v>
      </c>
      <c r="H217" s="7">
        <f t="shared" si="15"/>
        <v>18432.421875</v>
      </c>
      <c r="I217" s="7">
        <f t="shared" si="16"/>
        <v>-5.6819091479105681E-4</v>
      </c>
      <c r="P217" s="2"/>
    </row>
    <row r="218" spans="1:16">
      <c r="A218">
        <v>18518.554688</v>
      </c>
      <c r="B218">
        <v>-89.438698000000002</v>
      </c>
      <c r="C218">
        <v>-90.038307000000003</v>
      </c>
      <c r="D218" s="7">
        <f t="shared" si="13"/>
        <v>-20.108698000000004</v>
      </c>
      <c r="E218" s="7">
        <f t="shared" si="13"/>
        <v>-20.708307000000005</v>
      </c>
      <c r="F218" s="7">
        <f t="shared" si="14"/>
        <v>9.7528198009487164E-3</v>
      </c>
      <c r="G218" s="7">
        <f t="shared" si="14"/>
        <v>8.4951157360211964E-3</v>
      </c>
      <c r="H218" s="7">
        <f t="shared" si="15"/>
        <v>18518.554688</v>
      </c>
      <c r="I218" s="7">
        <f t="shared" si="16"/>
        <v>1.2577040649275201E-3</v>
      </c>
      <c r="P218" s="2"/>
    </row>
    <row r="219" spans="1:16">
      <c r="A219">
        <v>18604.6875</v>
      </c>
      <c r="B219">
        <v>-90.194817</v>
      </c>
      <c r="C219">
        <v>-89.879372000000004</v>
      </c>
      <c r="D219" s="7">
        <f t="shared" si="13"/>
        <v>-20.864817000000002</v>
      </c>
      <c r="E219" s="7">
        <f t="shared" si="13"/>
        <v>-20.549372000000005</v>
      </c>
      <c r="F219" s="7">
        <f t="shared" si="14"/>
        <v>8.1944215153847959E-3</v>
      </c>
      <c r="G219" s="7">
        <f t="shared" si="14"/>
        <v>8.8117628395182595E-3</v>
      </c>
      <c r="H219" s="7">
        <f t="shared" si="15"/>
        <v>18604.6875</v>
      </c>
      <c r="I219" s="7">
        <f t="shared" si="16"/>
        <v>-6.1734132413346354E-4</v>
      </c>
      <c r="P219" s="2"/>
    </row>
    <row r="220" spans="1:16">
      <c r="A220">
        <v>18690.820313</v>
      </c>
      <c r="B220">
        <v>-90.251953</v>
      </c>
      <c r="C220">
        <v>-90.052672999999999</v>
      </c>
      <c r="D220" s="7">
        <f t="shared" si="13"/>
        <v>-20.921953000000002</v>
      </c>
      <c r="E220" s="7">
        <f t="shared" si="13"/>
        <v>-20.722673</v>
      </c>
      <c r="F220" s="7">
        <f t="shared" si="14"/>
        <v>8.0873213470190504E-3</v>
      </c>
      <c r="G220" s="7">
        <f t="shared" si="14"/>
        <v>8.467061222075422E-3</v>
      </c>
      <c r="H220" s="7">
        <f t="shared" si="15"/>
        <v>18690.820313</v>
      </c>
      <c r="I220" s="7">
        <f t="shared" si="16"/>
        <v>-3.7973987505637158E-4</v>
      </c>
      <c r="P220" s="2"/>
    </row>
    <row r="221" spans="1:16">
      <c r="A221">
        <v>18776.953125</v>
      </c>
      <c r="B221">
        <v>-89.490425000000002</v>
      </c>
      <c r="C221">
        <v>-90.530319000000006</v>
      </c>
      <c r="D221" s="7">
        <f t="shared" si="13"/>
        <v>-20.160425000000004</v>
      </c>
      <c r="E221" s="7">
        <f t="shared" si="13"/>
        <v>-21.200319000000007</v>
      </c>
      <c r="F221" s="7">
        <f t="shared" si="14"/>
        <v>9.6373470805936473E-3</v>
      </c>
      <c r="G221" s="7">
        <f t="shared" si="14"/>
        <v>7.5852185768312073E-3</v>
      </c>
      <c r="H221" s="7">
        <f t="shared" si="15"/>
        <v>18776.953125</v>
      </c>
      <c r="I221" s="7">
        <f t="shared" si="16"/>
        <v>2.05212850376244E-3</v>
      </c>
      <c r="P221" s="2"/>
    </row>
    <row r="222" spans="1:16">
      <c r="A222">
        <v>18863.085938</v>
      </c>
      <c r="B222">
        <v>-89.680251999999996</v>
      </c>
      <c r="C222">
        <v>-90.796143000000001</v>
      </c>
      <c r="D222" s="7">
        <f t="shared" si="13"/>
        <v>-20.350251999999998</v>
      </c>
      <c r="E222" s="7">
        <f t="shared" si="13"/>
        <v>-21.466143000000002</v>
      </c>
      <c r="F222" s="7">
        <f t="shared" si="14"/>
        <v>9.2251789636761602E-3</v>
      </c>
      <c r="G222" s="7">
        <f t="shared" si="14"/>
        <v>7.1348640115171955E-3</v>
      </c>
      <c r="H222" s="7">
        <f t="shared" si="15"/>
        <v>18863.085938</v>
      </c>
      <c r="I222" s="7">
        <f t="shared" si="16"/>
        <v>2.0903149521589648E-3</v>
      </c>
      <c r="P222" s="2"/>
    </row>
    <row r="223" spans="1:16">
      <c r="A223">
        <v>18949.21875</v>
      </c>
      <c r="B223">
        <v>-89.718047999999996</v>
      </c>
      <c r="C223">
        <v>-91.035995</v>
      </c>
      <c r="D223" s="7">
        <f t="shared" si="13"/>
        <v>-20.388047999999998</v>
      </c>
      <c r="E223" s="7">
        <f t="shared" si="13"/>
        <v>-21.705995000000001</v>
      </c>
      <c r="F223" s="7">
        <f t="shared" si="14"/>
        <v>9.1452419536966166E-3</v>
      </c>
      <c r="G223" s="7">
        <f t="shared" si="14"/>
        <v>6.7515035445576523E-3</v>
      </c>
      <c r="H223" s="7">
        <f t="shared" si="15"/>
        <v>18949.21875</v>
      </c>
      <c r="I223" s="7">
        <f t="shared" si="16"/>
        <v>2.3937384091389643E-3</v>
      </c>
      <c r="P223" s="2"/>
    </row>
    <row r="224" spans="1:16">
      <c r="A224">
        <v>19035.351563</v>
      </c>
      <c r="B224">
        <v>-89.950974000000002</v>
      </c>
      <c r="C224">
        <v>-91.420952</v>
      </c>
      <c r="D224" s="7">
        <f t="shared" si="13"/>
        <v>-20.620974000000004</v>
      </c>
      <c r="E224" s="7">
        <f t="shared" si="13"/>
        <v>-22.090952000000001</v>
      </c>
      <c r="F224" s="7">
        <f t="shared" si="14"/>
        <v>8.6676746246968465E-3</v>
      </c>
      <c r="G224" s="7">
        <f t="shared" si="14"/>
        <v>6.1788094202024331E-3</v>
      </c>
      <c r="H224" s="7">
        <f t="shared" si="15"/>
        <v>19035.351563</v>
      </c>
      <c r="I224" s="7">
        <f t="shared" si="16"/>
        <v>2.4888652044944134E-3</v>
      </c>
      <c r="P224" s="2"/>
    </row>
    <row r="225" spans="1:16">
      <c r="A225">
        <v>19121.484375</v>
      </c>
      <c r="B225">
        <v>-90.118904000000001</v>
      </c>
      <c r="C225">
        <v>-90.80780799999998</v>
      </c>
      <c r="D225" s="7">
        <f t="shared" si="13"/>
        <v>-20.788904000000002</v>
      </c>
      <c r="E225" s="7">
        <f t="shared" si="13"/>
        <v>-21.477807999999982</v>
      </c>
      <c r="F225" s="7">
        <f t="shared" si="14"/>
        <v>8.3389160172603165E-3</v>
      </c>
      <c r="G225" s="7">
        <f t="shared" si="14"/>
        <v>7.1157257267491485E-3</v>
      </c>
      <c r="H225" s="7">
        <f t="shared" si="15"/>
        <v>19121.484375</v>
      </c>
      <c r="I225" s="7">
        <f t="shared" si="16"/>
        <v>1.2231902905111679E-3</v>
      </c>
      <c r="P225" s="2"/>
    </row>
    <row r="226" spans="1:16">
      <c r="A226">
        <v>19207.617188</v>
      </c>
      <c r="B226">
        <v>-89.653801000000001</v>
      </c>
      <c r="C226">
        <v>-90.142859999999999</v>
      </c>
      <c r="D226" s="7">
        <f t="shared" si="13"/>
        <v>-20.323801000000003</v>
      </c>
      <c r="E226" s="7">
        <f t="shared" si="13"/>
        <v>-20.812860000000001</v>
      </c>
      <c r="F226" s="7">
        <f t="shared" si="14"/>
        <v>9.2815369938796174E-3</v>
      </c>
      <c r="G226" s="7">
        <f t="shared" si="14"/>
        <v>8.2930445804339104E-3</v>
      </c>
      <c r="H226" s="7">
        <f t="shared" si="15"/>
        <v>19207.617188</v>
      </c>
      <c r="I226" s="7">
        <f t="shared" si="16"/>
        <v>9.8849241344570703E-4</v>
      </c>
      <c r="P226" s="2"/>
    </row>
    <row r="227" spans="1:16">
      <c r="A227">
        <v>19293.75</v>
      </c>
      <c r="B227">
        <v>-90.388869999999997</v>
      </c>
      <c r="C227">
        <v>-90.124954000000002</v>
      </c>
      <c r="D227" s="7">
        <f t="shared" si="13"/>
        <v>-21.058869999999999</v>
      </c>
      <c r="E227" s="7">
        <f t="shared" si="13"/>
        <v>-20.794954000000004</v>
      </c>
      <c r="F227" s="7">
        <f t="shared" si="14"/>
        <v>7.8363351150368306E-3</v>
      </c>
      <c r="G227" s="7">
        <f t="shared" si="14"/>
        <v>8.3273074613218062E-3</v>
      </c>
      <c r="H227" s="7">
        <f t="shared" si="15"/>
        <v>19293.75</v>
      </c>
      <c r="I227" s="7">
        <f t="shared" si="16"/>
        <v>-4.9097234628497563E-4</v>
      </c>
      <c r="P227" s="2"/>
    </row>
    <row r="228" spans="1:16">
      <c r="A228">
        <v>19379.882813</v>
      </c>
      <c r="B228">
        <v>-90.603081000000003</v>
      </c>
      <c r="C228">
        <v>-90.494575999999995</v>
      </c>
      <c r="D228" s="7">
        <f t="shared" si="13"/>
        <v>-21.273081000000005</v>
      </c>
      <c r="E228" s="7">
        <f t="shared" si="13"/>
        <v>-21.164575999999997</v>
      </c>
      <c r="F228" s="7">
        <f t="shared" si="14"/>
        <v>7.4591939569863741E-3</v>
      </c>
      <c r="G228" s="7">
        <f t="shared" si="14"/>
        <v>7.647903509762629E-3</v>
      </c>
      <c r="H228" s="7">
        <f t="shared" si="15"/>
        <v>19379.882813</v>
      </c>
      <c r="I228" s="7">
        <f t="shared" si="16"/>
        <v>-1.887095527762549E-4</v>
      </c>
      <c r="P228" s="2"/>
    </row>
    <row r="229" spans="1:16">
      <c r="A229">
        <v>19466.015625</v>
      </c>
      <c r="B229">
        <v>-90.560699</v>
      </c>
      <c r="C229">
        <v>-90.546913000000004</v>
      </c>
      <c r="D229" s="7">
        <f t="shared" si="13"/>
        <v>-21.230699000000001</v>
      </c>
      <c r="E229" s="7">
        <f t="shared" si="13"/>
        <v>-21.216913000000005</v>
      </c>
      <c r="F229" s="7">
        <f t="shared" si="14"/>
        <v>7.5323432038725381E-3</v>
      </c>
      <c r="G229" s="7">
        <f t="shared" si="14"/>
        <v>7.5562914407498114E-3</v>
      </c>
      <c r="H229" s="7">
        <f t="shared" si="15"/>
        <v>19466.015625</v>
      </c>
      <c r="I229" s="7">
        <f t="shared" si="16"/>
        <v>-2.3948236877273203E-5</v>
      </c>
      <c r="P229" s="2"/>
    </row>
    <row r="230" spans="1:16">
      <c r="A230">
        <v>19552.148438</v>
      </c>
      <c r="B230">
        <v>-90.845885999999979</v>
      </c>
      <c r="C230">
        <v>-90.286666999999994</v>
      </c>
      <c r="D230" s="7">
        <f t="shared" si="13"/>
        <v>-21.515885999999981</v>
      </c>
      <c r="E230" s="7">
        <f t="shared" si="13"/>
        <v>-20.956666999999996</v>
      </c>
      <c r="F230" s="7">
        <f t="shared" si="14"/>
        <v>7.0536092936568972E-3</v>
      </c>
      <c r="G230" s="7">
        <f t="shared" si="14"/>
        <v>8.0229354865669796E-3</v>
      </c>
      <c r="H230" s="7">
        <f t="shared" si="15"/>
        <v>19552.148438</v>
      </c>
      <c r="I230" s="7">
        <f t="shared" si="16"/>
        <v>-9.6932619291008239E-4</v>
      </c>
      <c r="P230" s="2"/>
    </row>
    <row r="231" spans="1:16">
      <c r="A231">
        <v>19638.28125</v>
      </c>
      <c r="B231">
        <v>-91.394676000000004</v>
      </c>
      <c r="C231">
        <v>-90.433082999999996</v>
      </c>
      <c r="D231" s="7">
        <f t="shared" si="13"/>
        <v>-22.064676000000006</v>
      </c>
      <c r="E231" s="7">
        <f t="shared" si="13"/>
        <v>-21.103082999999998</v>
      </c>
      <c r="F231" s="7">
        <f t="shared" si="14"/>
        <v>6.2163062200252858E-3</v>
      </c>
      <c r="G231" s="7">
        <f t="shared" si="14"/>
        <v>7.7569626444862665E-3</v>
      </c>
      <c r="H231" s="7">
        <f t="shared" si="15"/>
        <v>19638.28125</v>
      </c>
      <c r="I231" s="7">
        <f t="shared" si="16"/>
        <v>-1.5406564244609807E-3</v>
      </c>
      <c r="P231" s="2"/>
    </row>
    <row r="232" spans="1:16">
      <c r="A232">
        <v>19724.414063</v>
      </c>
      <c r="B232">
        <v>-91.62743399999998</v>
      </c>
      <c r="C232">
        <v>-90.27357499999998</v>
      </c>
      <c r="D232" s="7">
        <f t="shared" si="13"/>
        <v>-22.297433999999981</v>
      </c>
      <c r="E232" s="7">
        <f t="shared" si="13"/>
        <v>-20.943574999999981</v>
      </c>
      <c r="F232" s="7">
        <f t="shared" si="14"/>
        <v>5.8919167250631706E-3</v>
      </c>
      <c r="G232" s="7">
        <f t="shared" si="14"/>
        <v>8.0471574726228602E-3</v>
      </c>
      <c r="H232" s="7">
        <f t="shared" si="15"/>
        <v>19724.414063</v>
      </c>
      <c r="I232" s="7">
        <f t="shared" si="16"/>
        <v>-2.1552407475596896E-3</v>
      </c>
      <c r="P232" s="2"/>
    </row>
    <row r="233" spans="1:16">
      <c r="A233">
        <v>19810.546875</v>
      </c>
      <c r="B233">
        <v>-90.731139999999996</v>
      </c>
      <c r="C233">
        <v>-90.674942000000001</v>
      </c>
      <c r="D233" s="7">
        <f t="shared" si="13"/>
        <v>-21.401139999999998</v>
      </c>
      <c r="E233" s="7">
        <f t="shared" si="13"/>
        <v>-21.344942000000003</v>
      </c>
      <c r="F233" s="7">
        <f t="shared" si="14"/>
        <v>7.2424582443043712E-3</v>
      </c>
      <c r="G233" s="7">
        <f t="shared" si="14"/>
        <v>7.3367851262472689E-3</v>
      </c>
      <c r="H233" s="7">
        <f t="shared" si="15"/>
        <v>19810.546875</v>
      </c>
      <c r="I233" s="7">
        <f t="shared" si="16"/>
        <v>-9.4326881942897664E-5</v>
      </c>
      <c r="P233" s="2"/>
    </row>
    <row r="234" spans="1:16">
      <c r="A234">
        <v>19896.679688</v>
      </c>
      <c r="B234">
        <v>-90.820762999999999</v>
      </c>
      <c r="C234">
        <v>-90.976776000000001</v>
      </c>
      <c r="D234" s="7">
        <f t="shared" si="13"/>
        <v>-21.490763000000001</v>
      </c>
      <c r="E234" s="7">
        <f t="shared" si="13"/>
        <v>-21.646776000000003</v>
      </c>
      <c r="F234" s="7">
        <f t="shared" si="14"/>
        <v>7.0945311515220296E-3</v>
      </c>
      <c r="G234" s="7">
        <f t="shared" si="14"/>
        <v>6.8441953993593173E-3</v>
      </c>
      <c r="H234" s="7">
        <f t="shared" si="15"/>
        <v>19896.679688</v>
      </c>
      <c r="I234" s="7">
        <f t="shared" si="16"/>
        <v>2.5033575216271229E-4</v>
      </c>
      <c r="P234" s="2"/>
    </row>
    <row r="235" spans="1:16">
      <c r="A235">
        <v>19982.8125</v>
      </c>
      <c r="B235">
        <v>-91.318993000000006</v>
      </c>
      <c r="C235">
        <v>-90.748390000000001</v>
      </c>
      <c r="D235" s="7">
        <f t="shared" si="13"/>
        <v>-21.988993000000008</v>
      </c>
      <c r="E235" s="7">
        <f t="shared" si="13"/>
        <v>-21.418390000000002</v>
      </c>
      <c r="F235" s="7">
        <f t="shared" si="14"/>
        <v>6.3255850591561061E-3</v>
      </c>
      <c r="G235" s="7">
        <f t="shared" si="14"/>
        <v>7.2137485496455772E-3</v>
      </c>
      <c r="H235" s="7">
        <f t="shared" si="15"/>
        <v>19982.8125</v>
      </c>
      <c r="I235" s="7">
        <f t="shared" si="16"/>
        <v>-8.8816349048947106E-4</v>
      </c>
      <c r="P235" s="2"/>
    </row>
    <row r="236" spans="1:16">
      <c r="A236">
        <v>20068.945313</v>
      </c>
      <c r="B236">
        <v>-90.626427000000007</v>
      </c>
      <c r="C236">
        <v>-91.870056000000005</v>
      </c>
      <c r="D236" s="7">
        <f t="shared" si="13"/>
        <v>-21.296427000000008</v>
      </c>
      <c r="E236" s="7">
        <f t="shared" si="13"/>
        <v>-22.540056000000007</v>
      </c>
      <c r="F236" s="7">
        <f t="shared" si="14"/>
        <v>7.419203783076902E-3</v>
      </c>
      <c r="G236" s="7">
        <f t="shared" si="14"/>
        <v>5.5717856435969207E-3</v>
      </c>
      <c r="H236" s="7">
        <f t="shared" si="15"/>
        <v>20068.945313</v>
      </c>
      <c r="I236" s="7">
        <f t="shared" si="16"/>
        <v>1.8474181394799814E-3</v>
      </c>
      <c r="P236" s="2"/>
    </row>
    <row r="237" spans="1:16">
      <c r="A237">
        <v>20155.078125</v>
      </c>
      <c r="B237">
        <v>-90.907066</v>
      </c>
      <c r="C237">
        <v>-92.668464999999998</v>
      </c>
      <c r="D237" s="7">
        <f t="shared" si="13"/>
        <v>-21.577066000000002</v>
      </c>
      <c r="E237" s="7">
        <f t="shared" si="13"/>
        <v>-23.338464999999999</v>
      </c>
      <c r="F237" s="7">
        <f t="shared" si="14"/>
        <v>6.9549401969375268E-3</v>
      </c>
      <c r="G237" s="7">
        <f t="shared" si="14"/>
        <v>4.6361075252387826E-3</v>
      </c>
      <c r="H237" s="7">
        <f t="shared" si="15"/>
        <v>20155.078125</v>
      </c>
      <c r="I237" s="7">
        <f t="shared" si="16"/>
        <v>2.3188326716987442E-3</v>
      </c>
      <c r="P237" s="2"/>
    </row>
    <row r="238" spans="1:16">
      <c r="A238">
        <v>20241.210938</v>
      </c>
      <c r="B238">
        <v>-92.196617000000003</v>
      </c>
      <c r="C238">
        <v>-92.158218000000005</v>
      </c>
      <c r="D238" s="7">
        <f t="shared" si="13"/>
        <v>-22.866617000000005</v>
      </c>
      <c r="E238" s="7">
        <f t="shared" si="13"/>
        <v>-22.828218000000007</v>
      </c>
      <c r="F238" s="7">
        <f t="shared" si="14"/>
        <v>5.1681879602777543E-3</v>
      </c>
      <c r="G238" s="7">
        <f t="shared" si="14"/>
        <v>5.2140861194575616E-3</v>
      </c>
      <c r="H238" s="7">
        <f t="shared" si="15"/>
        <v>20241.210938</v>
      </c>
      <c r="I238" s="7">
        <f t="shared" si="16"/>
        <v>-4.5898159179807302E-5</v>
      </c>
      <c r="P238" s="2"/>
    </row>
    <row r="239" spans="1:16">
      <c r="A239">
        <v>20327.34375</v>
      </c>
      <c r="B239">
        <v>-92.015197999999998</v>
      </c>
      <c r="C239">
        <v>-91.592033000000001</v>
      </c>
      <c r="D239" s="7">
        <f t="shared" si="13"/>
        <v>-22.685198</v>
      </c>
      <c r="E239" s="7">
        <f t="shared" si="13"/>
        <v>-22.262033000000002</v>
      </c>
      <c r="F239" s="7">
        <f t="shared" si="14"/>
        <v>5.3886527730678492E-3</v>
      </c>
      <c r="G239" s="7">
        <f t="shared" si="14"/>
        <v>5.9401402631933933E-3</v>
      </c>
      <c r="H239" s="7">
        <f t="shared" si="15"/>
        <v>20327.34375</v>
      </c>
      <c r="I239" s="7">
        <f t="shared" si="16"/>
        <v>-5.5148749012554413E-4</v>
      </c>
      <c r="P239" s="2"/>
    </row>
    <row r="240" spans="1:16">
      <c r="A240">
        <v>20413.476563</v>
      </c>
      <c r="B240">
        <v>-92.217499000000004</v>
      </c>
      <c r="C240">
        <v>-92.008780999999999</v>
      </c>
      <c r="D240" s="7">
        <f t="shared" si="13"/>
        <v>-22.887499000000005</v>
      </c>
      <c r="E240" s="7">
        <f t="shared" si="13"/>
        <v>-22.678781000000001</v>
      </c>
      <c r="F240" s="7">
        <f t="shared" si="14"/>
        <v>5.1433976251115468E-3</v>
      </c>
      <c r="G240" s="7">
        <f t="shared" si="14"/>
        <v>5.3966207637490783E-3</v>
      </c>
      <c r="H240" s="7">
        <f t="shared" si="15"/>
        <v>20413.476563</v>
      </c>
      <c r="I240" s="7">
        <f t="shared" si="16"/>
        <v>-2.5322313863753148E-4</v>
      </c>
      <c r="P240" s="2"/>
    </row>
    <row r="241" spans="1:16">
      <c r="A241">
        <v>20499.609375</v>
      </c>
      <c r="B241">
        <v>-92.047363000000004</v>
      </c>
      <c r="C241">
        <v>-92.178573999999998</v>
      </c>
      <c r="D241" s="7">
        <f t="shared" si="13"/>
        <v>-22.717363000000006</v>
      </c>
      <c r="E241" s="7">
        <f t="shared" si="13"/>
        <v>-22.848573999999999</v>
      </c>
      <c r="F241" s="7">
        <f t="shared" si="14"/>
        <v>5.3488904099525279E-3</v>
      </c>
      <c r="G241" s="7">
        <f t="shared" si="14"/>
        <v>5.1897041418290796E-3</v>
      </c>
      <c r="H241" s="7">
        <f t="shared" si="15"/>
        <v>20499.609375</v>
      </c>
      <c r="I241" s="7">
        <f t="shared" si="16"/>
        <v>1.5918626812344832E-4</v>
      </c>
      <c r="P241" s="2"/>
    </row>
    <row r="242" spans="1:16">
      <c r="A242">
        <v>20585.742188</v>
      </c>
      <c r="B242">
        <v>-91.996573999999995</v>
      </c>
      <c r="C242">
        <v>-91.926490999999999</v>
      </c>
      <c r="D242" s="7">
        <f t="shared" si="13"/>
        <v>-22.666573999999997</v>
      </c>
      <c r="E242" s="7">
        <f t="shared" si="13"/>
        <v>-22.596491</v>
      </c>
      <c r="F242" s="7">
        <f t="shared" si="14"/>
        <v>5.4118107375998739E-3</v>
      </c>
      <c r="G242" s="7">
        <f t="shared" si="14"/>
        <v>5.4998506973011688E-3</v>
      </c>
      <c r="H242" s="7">
        <f t="shared" si="15"/>
        <v>20585.742188</v>
      </c>
      <c r="I242" s="7">
        <f t="shared" si="16"/>
        <v>-8.8039959701294822E-5</v>
      </c>
      <c r="P242" s="2"/>
    </row>
    <row r="243" spans="1:16">
      <c r="A243">
        <v>20671.875</v>
      </c>
      <c r="B243">
        <v>-92.358031999999966</v>
      </c>
      <c r="C243">
        <v>-91.975830000000002</v>
      </c>
      <c r="D243" s="7">
        <f t="shared" si="13"/>
        <v>-23.028031999999968</v>
      </c>
      <c r="E243" s="7">
        <f t="shared" si="13"/>
        <v>-22.645830000000004</v>
      </c>
      <c r="F243" s="7">
        <f t="shared" si="14"/>
        <v>4.9796268502631377E-3</v>
      </c>
      <c r="G243" s="7">
        <f t="shared" si="14"/>
        <v>5.4377219900316439E-3</v>
      </c>
      <c r="H243" s="7">
        <f t="shared" si="15"/>
        <v>20671.875</v>
      </c>
      <c r="I243" s="7">
        <f t="shared" si="16"/>
        <v>-4.5809513976850617E-4</v>
      </c>
      <c r="P243" s="2"/>
    </row>
    <row r="244" spans="1:16">
      <c r="A244">
        <v>20758.007813</v>
      </c>
      <c r="B244">
        <v>-92.580826000000002</v>
      </c>
      <c r="C244">
        <v>-92.481277000000006</v>
      </c>
      <c r="D244" s="7">
        <f t="shared" si="13"/>
        <v>-23.250826000000004</v>
      </c>
      <c r="E244" s="7">
        <f t="shared" si="13"/>
        <v>-23.151277000000007</v>
      </c>
      <c r="F244" s="7">
        <f t="shared" si="14"/>
        <v>4.7306127721118245E-3</v>
      </c>
      <c r="G244" s="7">
        <f t="shared" si="14"/>
        <v>4.840300224134092E-3</v>
      </c>
      <c r="H244" s="7">
        <f t="shared" si="15"/>
        <v>20758.007813</v>
      </c>
      <c r="I244" s="7">
        <f t="shared" si="16"/>
        <v>-1.0968745202226751E-4</v>
      </c>
      <c r="P244" s="2"/>
    </row>
    <row r="245" spans="1:16">
      <c r="A245">
        <v>20844.140625</v>
      </c>
      <c r="B245">
        <v>-92.573120000000003</v>
      </c>
      <c r="C245">
        <v>-92.690880000000007</v>
      </c>
      <c r="D245" s="7">
        <f t="shared" si="13"/>
        <v>-23.243120000000005</v>
      </c>
      <c r="E245" s="7">
        <f t="shared" si="13"/>
        <v>-23.360880000000009</v>
      </c>
      <c r="F245" s="7">
        <f t="shared" si="14"/>
        <v>4.7390140906294889E-3</v>
      </c>
      <c r="G245" s="7">
        <f t="shared" si="14"/>
        <v>4.6122410840871561E-3</v>
      </c>
      <c r="H245" s="7">
        <f t="shared" si="15"/>
        <v>20844.140625</v>
      </c>
      <c r="I245" s="7">
        <f t="shared" si="16"/>
        <v>1.2677300654233281E-4</v>
      </c>
      <c r="P245" s="2"/>
    </row>
    <row r="246" spans="1:16">
      <c r="A246">
        <v>20930.273438</v>
      </c>
      <c r="B246">
        <v>-92.777832000000004</v>
      </c>
      <c r="C246">
        <v>-92.143173000000004</v>
      </c>
      <c r="D246" s="7">
        <f t="shared" si="13"/>
        <v>-23.447832000000005</v>
      </c>
      <c r="E246" s="7">
        <f t="shared" si="13"/>
        <v>-22.813173000000006</v>
      </c>
      <c r="F246" s="7">
        <f t="shared" si="14"/>
        <v>4.5208156737572384E-3</v>
      </c>
      <c r="G246" s="7">
        <f t="shared" si="14"/>
        <v>5.2321802845253298E-3</v>
      </c>
      <c r="H246" s="7">
        <f t="shared" si="15"/>
        <v>20930.273438</v>
      </c>
      <c r="I246" s="7">
        <f t="shared" si="16"/>
        <v>-7.113646107680914E-4</v>
      </c>
      <c r="P246" s="2"/>
    </row>
    <row r="247" spans="1:16">
      <c r="A247">
        <v>21016.40625</v>
      </c>
      <c r="B247">
        <v>-93.350425999999999</v>
      </c>
      <c r="C247">
        <v>-91.88236999999998</v>
      </c>
      <c r="D247" s="7">
        <f t="shared" si="13"/>
        <v>-24.020426</v>
      </c>
      <c r="E247" s="7">
        <f t="shared" si="13"/>
        <v>-22.552369999999982</v>
      </c>
      <c r="F247" s="7">
        <f t="shared" si="14"/>
        <v>3.9623916519990572E-3</v>
      </c>
      <c r="G247" s="7">
        <f t="shared" si="14"/>
        <v>5.5560097603528421E-3</v>
      </c>
      <c r="H247" s="7">
        <f t="shared" si="15"/>
        <v>21016.40625</v>
      </c>
      <c r="I247" s="7">
        <f t="shared" si="16"/>
        <v>-1.5936181083537849E-3</v>
      </c>
      <c r="P247" s="2"/>
    </row>
    <row r="248" spans="1:16">
      <c r="A248">
        <v>21102.539063</v>
      </c>
      <c r="B248">
        <v>-94.241034999999997</v>
      </c>
      <c r="C248">
        <v>-92.802886999999998</v>
      </c>
      <c r="D248" s="7">
        <f t="shared" si="13"/>
        <v>-24.911034999999998</v>
      </c>
      <c r="E248" s="7">
        <f t="shared" si="13"/>
        <v>-23.472887</v>
      </c>
      <c r="F248" s="7">
        <f t="shared" si="14"/>
        <v>3.227724806554652E-3</v>
      </c>
      <c r="G248" s="7">
        <f t="shared" si="14"/>
        <v>4.4948096025083902E-3</v>
      </c>
      <c r="H248" s="7">
        <f t="shared" si="15"/>
        <v>21102.539063</v>
      </c>
      <c r="I248" s="7">
        <f t="shared" si="16"/>
        <v>-1.2670847959537382E-3</v>
      </c>
      <c r="P248" s="2"/>
    </row>
    <row r="249" spans="1:16">
      <c r="A249">
        <v>21188.671875</v>
      </c>
      <c r="B249">
        <v>-95.135109</v>
      </c>
      <c r="C249">
        <v>-94.164276000000001</v>
      </c>
      <c r="D249" s="7">
        <f t="shared" si="13"/>
        <v>-25.805109000000002</v>
      </c>
      <c r="E249" s="7">
        <f t="shared" si="13"/>
        <v>-24.834276000000003</v>
      </c>
      <c r="F249" s="7">
        <f t="shared" si="14"/>
        <v>2.6271755883221209E-3</v>
      </c>
      <c r="G249" s="7">
        <f t="shared" si="14"/>
        <v>3.2852800770960112E-3</v>
      </c>
      <c r="H249" s="7">
        <f t="shared" si="15"/>
        <v>21188.671875</v>
      </c>
      <c r="I249" s="7">
        <f t="shared" si="16"/>
        <v>-6.5810448877389035E-4</v>
      </c>
      <c r="P249" s="2"/>
    </row>
    <row r="250" spans="1:16">
      <c r="A250">
        <v>21274.804688</v>
      </c>
      <c r="B250">
        <v>-95.080292</v>
      </c>
      <c r="C250">
        <v>-94.194427000000005</v>
      </c>
      <c r="D250" s="7">
        <f t="shared" si="13"/>
        <v>-25.750292000000002</v>
      </c>
      <c r="E250" s="7">
        <f t="shared" si="13"/>
        <v>-24.864427000000006</v>
      </c>
      <c r="F250" s="7">
        <f t="shared" si="14"/>
        <v>2.6605461706736317E-3</v>
      </c>
      <c r="G250" s="7">
        <f t="shared" si="14"/>
        <v>3.2625509304023848E-3</v>
      </c>
      <c r="H250" s="7">
        <f t="shared" si="15"/>
        <v>21274.804688</v>
      </c>
      <c r="I250" s="7">
        <f t="shared" si="16"/>
        <v>-6.0200475972875317E-4</v>
      </c>
      <c r="P250" s="2"/>
    </row>
    <row r="251" spans="1:16">
      <c r="A251">
        <v>21360.9375</v>
      </c>
      <c r="B251">
        <v>-95.013519000000002</v>
      </c>
      <c r="C251">
        <v>-94.726607999999999</v>
      </c>
      <c r="D251" s="7">
        <f t="shared" si="13"/>
        <v>-25.683519000000004</v>
      </c>
      <c r="E251" s="7">
        <f t="shared" si="13"/>
        <v>-25.396608000000001</v>
      </c>
      <c r="F251" s="7">
        <f t="shared" si="14"/>
        <v>2.70176828895891E-3</v>
      </c>
      <c r="G251" s="7">
        <f t="shared" si="14"/>
        <v>2.8862849179316298E-3</v>
      </c>
      <c r="H251" s="7">
        <f t="shared" si="15"/>
        <v>21360.9375</v>
      </c>
      <c r="I251" s="7">
        <f t="shared" si="16"/>
        <v>-1.8451662897271985E-4</v>
      </c>
      <c r="P251" s="2"/>
    </row>
    <row r="252" spans="1:16">
      <c r="A252">
        <v>21447.070313</v>
      </c>
      <c r="B252">
        <v>-94.342833999999996</v>
      </c>
      <c r="C252">
        <v>-94.938300999999996</v>
      </c>
      <c r="D252" s="7">
        <f t="shared" si="13"/>
        <v>-25.012833999999998</v>
      </c>
      <c r="E252" s="7">
        <f t="shared" si="13"/>
        <v>-25.608300999999997</v>
      </c>
      <c r="F252" s="7">
        <f t="shared" si="14"/>
        <v>3.1529464884498849E-3</v>
      </c>
      <c r="G252" s="7">
        <f t="shared" si="14"/>
        <v>2.74896936489844E-3</v>
      </c>
      <c r="H252" s="7">
        <f t="shared" si="15"/>
        <v>21447.070313</v>
      </c>
      <c r="I252" s="7">
        <f>F252-G252</f>
        <v>4.0397712355144492E-4</v>
      </c>
      <c r="P252" s="2"/>
    </row>
    <row r="253" spans="1:16">
      <c r="A253">
        <v>21533.203125</v>
      </c>
      <c r="B253">
        <v>-94.555396999999999</v>
      </c>
      <c r="C253">
        <v>-94.271934999999999</v>
      </c>
      <c r="D253" s="7">
        <f t="shared" si="13"/>
        <v>-25.225397000000001</v>
      </c>
      <c r="E253" s="7">
        <f t="shared" si="13"/>
        <v>-24.941935000000001</v>
      </c>
      <c r="F253" s="7">
        <f>10^(D253/10)</f>
        <v>3.0023429562563244E-3</v>
      </c>
      <c r="G253" s="7">
        <f t="shared" si="14"/>
        <v>3.2048410887160067E-3</v>
      </c>
      <c r="H253" s="7">
        <f t="shared" si="15"/>
        <v>21533.203125</v>
      </c>
      <c r="I253" s="7">
        <f t="shared" si="16"/>
        <v>-2.0249813245968229E-4</v>
      </c>
      <c r="P253" s="2"/>
    </row>
    <row r="254" spans="1:16">
      <c r="A254">
        <v>21619.335938</v>
      </c>
      <c r="B254">
        <v>-94.749679999999998</v>
      </c>
      <c r="C254">
        <v>-94.691254000000001</v>
      </c>
      <c r="D254" s="7">
        <f t="shared" si="13"/>
        <v>-25.41968</v>
      </c>
      <c r="E254" s="7">
        <f t="shared" si="13"/>
        <v>-25.361254000000002</v>
      </c>
      <c r="F254" s="7">
        <f t="shared" si="14"/>
        <v>2.8709921167481729E-3</v>
      </c>
      <c r="G254" s="7">
        <f t="shared" si="14"/>
        <v>2.9098767867925322E-3</v>
      </c>
      <c r="H254" s="7">
        <f t="shared" si="15"/>
        <v>21619.335938</v>
      </c>
      <c r="I254" s="7">
        <f t="shared" si="16"/>
        <v>-3.8884670044359287E-5</v>
      </c>
      <c r="P254" s="2"/>
    </row>
    <row r="255" spans="1:16">
      <c r="A255">
        <v>21705.46875</v>
      </c>
      <c r="B255">
        <v>-95.420151000000004</v>
      </c>
      <c r="C255">
        <v>-95.521500000000003</v>
      </c>
      <c r="D255" s="7">
        <f t="shared" si="13"/>
        <v>-26.090151000000006</v>
      </c>
      <c r="E255" s="7">
        <f t="shared" si="13"/>
        <v>-26.191500000000005</v>
      </c>
      <c r="F255" s="7">
        <f t="shared" si="14"/>
        <v>2.4602820610276502E-3</v>
      </c>
      <c r="G255" s="7">
        <f t="shared" si="14"/>
        <v>2.4035325059106787E-3</v>
      </c>
      <c r="H255" s="7">
        <f t="shared" si="15"/>
        <v>21705.46875</v>
      </c>
      <c r="I255" s="7">
        <f t="shared" si="16"/>
        <v>5.6749555116971523E-5</v>
      </c>
      <c r="P255" s="2"/>
    </row>
    <row r="256" spans="1:16">
      <c r="A256">
        <v>21791.601563</v>
      </c>
      <c r="B256">
        <v>-94.996161999999998</v>
      </c>
      <c r="C256">
        <v>-95.501457000000002</v>
      </c>
      <c r="D256" s="7">
        <f t="shared" si="13"/>
        <v>-25.666162</v>
      </c>
      <c r="E256" s="7">
        <f t="shared" si="13"/>
        <v>-26.171457000000004</v>
      </c>
      <c r="F256" s="7">
        <f t="shared" si="14"/>
        <v>2.7125877740101383E-3</v>
      </c>
      <c r="G256" s="7">
        <f t="shared" si="14"/>
        <v>2.4146506155025122E-3</v>
      </c>
      <c r="H256" s="7">
        <f t="shared" si="15"/>
        <v>21791.601563</v>
      </c>
      <c r="I256" s="7">
        <f t="shared" si="16"/>
        <v>2.9793715850762615E-4</v>
      </c>
      <c r="P256" s="2"/>
    </row>
    <row r="257" spans="1:16">
      <c r="A257">
        <v>21877.734375</v>
      </c>
      <c r="B257">
        <v>-95.717476000000005</v>
      </c>
      <c r="C257">
        <v>-94.370925999999997</v>
      </c>
      <c r="D257" s="7">
        <f t="shared" si="13"/>
        <v>-26.387476000000007</v>
      </c>
      <c r="E257" s="7">
        <f t="shared" si="13"/>
        <v>-25.040925999999999</v>
      </c>
      <c r="F257" s="7">
        <f t="shared" si="14"/>
        <v>2.2974834943612025E-3</v>
      </c>
      <c r="G257" s="7">
        <f t="shared" si="14"/>
        <v>3.1326177182957478E-3</v>
      </c>
      <c r="H257" s="7">
        <f t="shared" si="15"/>
        <v>21877.734375</v>
      </c>
      <c r="I257" s="7">
        <f t="shared" si="16"/>
        <v>-8.3513422393454535E-4</v>
      </c>
      <c r="P257" s="2"/>
    </row>
    <row r="258" spans="1:16">
      <c r="A258">
        <v>21963.867188</v>
      </c>
      <c r="B258">
        <v>-95.644042999999996</v>
      </c>
      <c r="C258">
        <v>-94.213509000000002</v>
      </c>
      <c r="D258" s="7">
        <f t="shared" si="13"/>
        <v>-26.314042999999998</v>
      </c>
      <c r="E258" s="7">
        <f t="shared" si="13"/>
        <v>-24.883509000000004</v>
      </c>
      <c r="F258" s="7">
        <f t="shared" si="14"/>
        <v>2.3366609460073505E-3</v>
      </c>
      <c r="G258" s="7">
        <f t="shared" si="14"/>
        <v>3.2482474037498787E-3</v>
      </c>
      <c r="H258" s="7">
        <f t="shared" si="15"/>
        <v>21963.867188</v>
      </c>
      <c r="I258" s="7">
        <f>F258-G258</f>
        <v>-9.1158645774252816E-4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tabSelected="1" view="pageLayout" topLeftCell="H1" workbookViewId="0">
      <selection activeCell="Q4" sqref="Q4"/>
    </sheetView>
  </sheetViews>
  <sheetFormatPr baseColWidth="10" defaultRowHeight="13"/>
  <sheetData>
    <row r="1" spans="1:17">
      <c r="A1" s="1">
        <v>236</v>
      </c>
      <c r="B1" s="1"/>
      <c r="C1" s="1"/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-20.399827999999999</v>
      </c>
      <c r="C4">
        <v>-20.650095</v>
      </c>
      <c r="D4" s="7">
        <f>69.33+B4</f>
        <v>48.930171999999999</v>
      </c>
      <c r="E4" s="7">
        <f>69.33+C4</f>
        <v>48.679904999999998</v>
      </c>
      <c r="F4" s="7">
        <f>10^(D4/10)</f>
        <v>78165.876115127016</v>
      </c>
      <c r="G4" s="7">
        <f>10^(E4/10)</f>
        <v>73788.808897647861</v>
      </c>
      <c r="H4" s="7">
        <f>A4</f>
        <v>86.132812999999999</v>
      </c>
      <c r="I4" s="7">
        <f>F4-G4</f>
        <v>4377.0672174791544</v>
      </c>
      <c r="K4" s="7">
        <f>SUM(I4:I258)*H4</f>
        <v>9678868.1821393799</v>
      </c>
      <c r="L4" s="7"/>
      <c r="M4" s="7">
        <v>0.78</v>
      </c>
      <c r="N4" s="7">
        <f>M4*K4</f>
        <v>7549517.1820687167</v>
      </c>
      <c r="O4" s="7">
        <f>10*LOG10(N4)</f>
        <v>68.779191778718072</v>
      </c>
      <c r="P4" s="2"/>
      <c r="Q4">
        <f>O4+10.9*LOG10($A$1)</f>
        <v>94.643932611092239</v>
      </c>
    </row>
    <row r="5" spans="1:17">
      <c r="A5">
        <v>172.265625</v>
      </c>
      <c r="B5">
        <v>-25.359278</v>
      </c>
      <c r="C5">
        <v>-26.469912000000001</v>
      </c>
      <c r="D5" s="7">
        <f t="shared" ref="D5:E68" si="0">69.33+B5</f>
        <v>43.970721999999995</v>
      </c>
      <c r="E5" s="7">
        <f>69.33+C5</f>
        <v>42.860087999999998</v>
      </c>
      <c r="F5" s="7">
        <f t="shared" ref="F5:F68" si="1">10^(D5/10)</f>
        <v>24950.094794183835</v>
      </c>
      <c r="G5" s="7">
        <f>10^(E5/10)</f>
        <v>19320.074644022719</v>
      </c>
      <c r="H5" s="7">
        <f>A5</f>
        <v>172.265625</v>
      </c>
      <c r="I5" s="7">
        <f>F5-G5</f>
        <v>5630.0201501611155</v>
      </c>
      <c r="P5" s="2"/>
    </row>
    <row r="6" spans="1:17">
      <c r="A6">
        <v>258.398438</v>
      </c>
      <c r="B6">
        <v>-29.125771</v>
      </c>
      <c r="C6">
        <v>-32.057667000000002</v>
      </c>
      <c r="D6" s="7">
        <f t="shared" si="0"/>
        <v>40.204228999999998</v>
      </c>
      <c r="E6" s="7">
        <f t="shared" si="0"/>
        <v>37.272332999999996</v>
      </c>
      <c r="F6" s="7">
        <f>10^(D6/10)</f>
        <v>10481.486999467721</v>
      </c>
      <c r="G6" s="7">
        <f t="shared" ref="G6:G69" si="2">10^(E6/10)</f>
        <v>5336.2147628235798</v>
      </c>
      <c r="H6" s="7">
        <f t="shared" ref="H6:H69" si="3">A6</f>
        <v>258.398438</v>
      </c>
      <c r="I6" s="7">
        <f>F6-G6</f>
        <v>5145.2722366441412</v>
      </c>
      <c r="O6">
        <f>10.9*LOG10($A$1)+10*LOG10(N4/M4/H4)</f>
        <v>76.371300274056608</v>
      </c>
      <c r="P6" s="2"/>
    </row>
    <row r="7" spans="1:17">
      <c r="A7">
        <v>344.53125</v>
      </c>
      <c r="B7">
        <v>-26.840651000000001</v>
      </c>
      <c r="C7">
        <v>-32.795254000000007</v>
      </c>
      <c r="D7" s="7">
        <f t="shared" si="0"/>
        <v>42.489348999999997</v>
      </c>
      <c r="E7" s="7">
        <f t="shared" si="0"/>
        <v>36.534745999999991</v>
      </c>
      <c r="F7" s="7">
        <f t="shared" si="1"/>
        <v>17739.235528532161</v>
      </c>
      <c r="G7" s="7">
        <f t="shared" si="2"/>
        <v>4502.7164608296634</v>
      </c>
      <c r="H7" s="7">
        <f t="shared" si="3"/>
        <v>344.53125</v>
      </c>
      <c r="I7" s="7">
        <f>F7-G7</f>
        <v>13236.519067702498</v>
      </c>
      <c r="P7" s="2"/>
    </row>
    <row r="8" spans="1:17">
      <c r="A8">
        <v>430.664063</v>
      </c>
      <c r="B8">
        <v>-25.393559</v>
      </c>
      <c r="C8">
        <v>-35.247166</v>
      </c>
      <c r="D8" s="7">
        <f t="shared" si="0"/>
        <v>43.936441000000002</v>
      </c>
      <c r="E8" s="7">
        <f t="shared" si="0"/>
        <v>34.082833999999998</v>
      </c>
      <c r="F8" s="7">
        <f t="shared" si="1"/>
        <v>24753.926665920106</v>
      </c>
      <c r="G8" s="7">
        <f t="shared" si="2"/>
        <v>2560.2560436910785</v>
      </c>
      <c r="H8" s="7">
        <f t="shared" si="3"/>
        <v>430.664063</v>
      </c>
      <c r="I8" s="7">
        <f t="shared" ref="I8:I70" si="4">F8-G8</f>
        <v>22193.670622229027</v>
      </c>
      <c r="P8" s="2"/>
    </row>
    <row r="9" spans="1:17">
      <c r="A9">
        <v>516.796875</v>
      </c>
      <c r="B9">
        <v>-26.91799</v>
      </c>
      <c r="C9">
        <v>-40.858832999999997</v>
      </c>
      <c r="D9" s="7">
        <f t="shared" si="0"/>
        <v>42.412009999999995</v>
      </c>
      <c r="E9" s="7">
        <f t="shared" si="0"/>
        <v>28.471167000000001</v>
      </c>
      <c r="F9" s="7">
        <f t="shared" si="1"/>
        <v>17426.132023364928</v>
      </c>
      <c r="G9" s="7">
        <f t="shared" si="2"/>
        <v>703.26126901360124</v>
      </c>
      <c r="H9" s="7">
        <f t="shared" si="3"/>
        <v>516.796875</v>
      </c>
      <c r="I9" s="7">
        <f t="shared" si="4"/>
        <v>16722.870754351326</v>
      </c>
      <c r="P9" s="2"/>
    </row>
    <row r="10" spans="1:17">
      <c r="A10">
        <v>602.92968800000006</v>
      </c>
      <c r="B10">
        <v>-28.572523</v>
      </c>
      <c r="C10">
        <v>-45.831524000000002</v>
      </c>
      <c r="D10" s="7">
        <f t="shared" si="0"/>
        <v>40.757476999999994</v>
      </c>
      <c r="E10" s="7">
        <f t="shared" si="0"/>
        <v>23.498475999999997</v>
      </c>
      <c r="F10" s="7">
        <f t="shared" si="1"/>
        <v>11905.501662314195</v>
      </c>
      <c r="G10" s="7">
        <f t="shared" si="2"/>
        <v>223.79356778725978</v>
      </c>
      <c r="H10" s="7">
        <f t="shared" si="3"/>
        <v>602.92968800000006</v>
      </c>
      <c r="I10" s="7">
        <f t="shared" si="4"/>
        <v>11681.708094526935</v>
      </c>
      <c r="P10" s="2"/>
    </row>
    <row r="11" spans="1:17">
      <c r="A11">
        <v>689.0625</v>
      </c>
      <c r="B11">
        <v>-31.649253999999999</v>
      </c>
      <c r="C11">
        <v>-46.705283999999999</v>
      </c>
      <c r="D11" s="7">
        <f t="shared" si="0"/>
        <v>37.680745999999999</v>
      </c>
      <c r="E11" s="7">
        <f t="shared" si="0"/>
        <v>22.624715999999999</v>
      </c>
      <c r="F11" s="7">
        <f t="shared" si="1"/>
        <v>5862.3885578359814</v>
      </c>
      <c r="G11" s="7">
        <f t="shared" si="2"/>
        <v>183.00864267937774</v>
      </c>
      <c r="H11" s="7">
        <f t="shared" si="3"/>
        <v>689.0625</v>
      </c>
      <c r="I11" s="7">
        <f t="shared" si="4"/>
        <v>5679.3799151566036</v>
      </c>
      <c r="P11" s="2"/>
    </row>
    <row r="12" spans="1:17">
      <c r="A12">
        <v>775.19531300000006</v>
      </c>
      <c r="B12">
        <v>-34.653244000000001</v>
      </c>
      <c r="C12">
        <v>-49.780399000000003</v>
      </c>
      <c r="D12" s="7">
        <f t="shared" si="0"/>
        <v>34.676755999999997</v>
      </c>
      <c r="E12" s="7">
        <f t="shared" si="0"/>
        <v>19.549600999999996</v>
      </c>
      <c r="F12" s="7">
        <f t="shared" si="1"/>
        <v>2935.4561686005923</v>
      </c>
      <c r="G12" s="7">
        <f t="shared" si="2"/>
        <v>90.148831123473173</v>
      </c>
      <c r="H12" s="7">
        <f t="shared" si="3"/>
        <v>775.19531300000006</v>
      </c>
      <c r="I12" s="7">
        <f t="shared" si="4"/>
        <v>2845.3073374771193</v>
      </c>
      <c r="P12" s="2"/>
    </row>
    <row r="13" spans="1:17">
      <c r="A13">
        <v>861.328125</v>
      </c>
      <c r="B13">
        <v>-35.836703999999997</v>
      </c>
      <c r="C13">
        <v>-50.683658999999999</v>
      </c>
      <c r="D13" s="7">
        <f t="shared" si="0"/>
        <v>33.493296000000001</v>
      </c>
      <c r="E13" s="7">
        <f t="shared" si="0"/>
        <v>18.646341</v>
      </c>
      <c r="F13" s="7">
        <f t="shared" si="1"/>
        <v>2235.2679957757691</v>
      </c>
      <c r="G13" s="7">
        <f t="shared" si="2"/>
        <v>73.220737684692793</v>
      </c>
      <c r="H13" s="7">
        <f t="shared" si="3"/>
        <v>861.328125</v>
      </c>
      <c r="I13" s="7">
        <f t="shared" si="4"/>
        <v>2162.0472580910764</v>
      </c>
      <c r="P13" s="2"/>
    </row>
    <row r="14" spans="1:17">
      <c r="A14">
        <v>947.46093800000006</v>
      </c>
      <c r="B14">
        <v>-34.619109999999999</v>
      </c>
      <c r="C14">
        <v>-51.421149999999997</v>
      </c>
      <c r="D14" s="7">
        <f t="shared" si="0"/>
        <v>34.710889999999999</v>
      </c>
      <c r="E14" s="7">
        <f t="shared" si="0"/>
        <v>17.908850000000001</v>
      </c>
      <c r="F14" s="7">
        <f t="shared" si="1"/>
        <v>2958.6187143801567</v>
      </c>
      <c r="G14" s="7">
        <f t="shared" si="2"/>
        <v>61.7852772738147</v>
      </c>
      <c r="H14" s="7">
        <f t="shared" si="3"/>
        <v>947.46093800000006</v>
      </c>
      <c r="I14" s="7">
        <f t="shared" si="4"/>
        <v>2896.833437106342</v>
      </c>
      <c r="P14" s="2"/>
    </row>
    <row r="15" spans="1:17">
      <c r="A15">
        <v>1033.59375</v>
      </c>
      <c r="B15">
        <v>-35.866000999999997</v>
      </c>
      <c r="C15">
        <v>-52.178108000000002</v>
      </c>
      <c r="D15" s="7">
        <f t="shared" si="0"/>
        <v>33.463999000000001</v>
      </c>
      <c r="E15" s="7">
        <f t="shared" si="0"/>
        <v>17.151891999999997</v>
      </c>
      <c r="F15" s="7">
        <f t="shared" si="1"/>
        <v>2220.2398841158938</v>
      </c>
      <c r="G15" s="7">
        <f t="shared" si="2"/>
        <v>51.902610293750541</v>
      </c>
      <c r="H15" s="7">
        <f t="shared" si="3"/>
        <v>1033.59375</v>
      </c>
      <c r="I15" s="7">
        <f t="shared" si="4"/>
        <v>2168.3372738221433</v>
      </c>
      <c r="P15" s="2"/>
    </row>
    <row r="16" spans="1:17">
      <c r="A16">
        <v>1119.7265629999999</v>
      </c>
      <c r="B16">
        <v>-38.276634000000001</v>
      </c>
      <c r="C16">
        <v>-53.887543000000001</v>
      </c>
      <c r="D16" s="7">
        <f t="shared" si="0"/>
        <v>31.053365999999997</v>
      </c>
      <c r="E16" s="7">
        <f t="shared" si="0"/>
        <v>15.442456999999997</v>
      </c>
      <c r="F16" s="7">
        <f t="shared" si="1"/>
        <v>1274.4904923580482</v>
      </c>
      <c r="G16" s="7">
        <f t="shared" si="2"/>
        <v>35.014320282555573</v>
      </c>
      <c r="H16" s="7">
        <f t="shared" si="3"/>
        <v>1119.7265629999999</v>
      </c>
      <c r="I16" s="7">
        <f t="shared" si="4"/>
        <v>1239.4761720754925</v>
      </c>
      <c r="P16" s="2"/>
    </row>
    <row r="17" spans="1:16">
      <c r="A17">
        <v>1205.859375</v>
      </c>
      <c r="B17">
        <v>-38.314208999999998</v>
      </c>
      <c r="C17">
        <v>-54.782509000000005</v>
      </c>
      <c r="D17" s="7">
        <f t="shared" si="0"/>
        <v>31.015791</v>
      </c>
      <c r="E17" s="7">
        <f t="shared" si="0"/>
        <v>14.547490999999994</v>
      </c>
      <c r="F17" s="7">
        <f t="shared" si="1"/>
        <v>1263.5112118100385</v>
      </c>
      <c r="G17" s="7">
        <f t="shared" si="2"/>
        <v>28.493716569068905</v>
      </c>
      <c r="H17" s="7">
        <f t="shared" si="3"/>
        <v>1205.859375</v>
      </c>
      <c r="I17" s="7">
        <f t="shared" si="4"/>
        <v>1235.0174952409695</v>
      </c>
      <c r="P17" s="2"/>
    </row>
    <row r="18" spans="1:16">
      <c r="A18">
        <v>1291.9921879999999</v>
      </c>
      <c r="B18">
        <v>-38.127963999999999</v>
      </c>
      <c r="C18">
        <v>-53.776711000000006</v>
      </c>
      <c r="D18" s="7">
        <f t="shared" si="0"/>
        <v>31.202036</v>
      </c>
      <c r="E18" s="7">
        <f t="shared" si="0"/>
        <v>15.553288999999992</v>
      </c>
      <c r="F18" s="7">
        <f t="shared" si="1"/>
        <v>1318.8748905387874</v>
      </c>
      <c r="G18" s="7">
        <f t="shared" si="2"/>
        <v>35.919385644258909</v>
      </c>
      <c r="H18" s="7">
        <f t="shared" si="3"/>
        <v>1291.9921879999999</v>
      </c>
      <c r="I18" s="7">
        <f t="shared" si="4"/>
        <v>1282.9555048945285</v>
      </c>
      <c r="P18" s="2"/>
    </row>
    <row r="19" spans="1:16">
      <c r="A19">
        <v>1378.125</v>
      </c>
      <c r="B19">
        <v>-38.341178999999997</v>
      </c>
      <c r="C19">
        <v>-51.485686999999999</v>
      </c>
      <c r="D19" s="7">
        <f t="shared" si="0"/>
        <v>30.988821000000002</v>
      </c>
      <c r="E19" s="7">
        <f t="shared" si="0"/>
        <v>17.844313</v>
      </c>
      <c r="F19" s="7">
        <f t="shared" si="1"/>
        <v>1255.689029513323</v>
      </c>
      <c r="G19" s="7">
        <f t="shared" si="2"/>
        <v>60.873924314726004</v>
      </c>
      <c r="H19" s="7">
        <f t="shared" si="3"/>
        <v>1378.125</v>
      </c>
      <c r="I19" s="7">
        <f t="shared" si="4"/>
        <v>1194.8151051985969</v>
      </c>
      <c r="P19" s="2"/>
    </row>
    <row r="20" spans="1:16">
      <c r="A20">
        <v>1464.2578129999999</v>
      </c>
      <c r="B20">
        <v>-38.080246000000002</v>
      </c>
      <c r="C20">
        <v>-52.742958000000002</v>
      </c>
      <c r="D20" s="7">
        <f t="shared" si="0"/>
        <v>31.249753999999996</v>
      </c>
      <c r="E20" s="7">
        <f t="shared" si="0"/>
        <v>16.587041999999997</v>
      </c>
      <c r="F20" s="7">
        <f t="shared" si="1"/>
        <v>1333.4458988569384</v>
      </c>
      <c r="G20" s="7">
        <f t="shared" si="2"/>
        <v>45.572641283248345</v>
      </c>
      <c r="H20" s="7">
        <f t="shared" si="3"/>
        <v>1464.2578129999999</v>
      </c>
      <c r="I20" s="7">
        <f t="shared" si="4"/>
        <v>1287.8732575736899</v>
      </c>
      <c r="P20" s="2"/>
    </row>
    <row r="21" spans="1:16">
      <c r="A21">
        <v>1550.390625</v>
      </c>
      <c r="B21">
        <v>-37.574795000000002</v>
      </c>
      <c r="C21">
        <v>-53.665817000000004</v>
      </c>
      <c r="D21" s="7">
        <f t="shared" si="0"/>
        <v>31.755204999999997</v>
      </c>
      <c r="E21" s="7">
        <f t="shared" si="0"/>
        <v>15.664182999999994</v>
      </c>
      <c r="F21" s="7">
        <f t="shared" si="1"/>
        <v>1498.0299628759649</v>
      </c>
      <c r="G21" s="7">
        <f t="shared" si="2"/>
        <v>36.848371573226991</v>
      </c>
      <c r="H21" s="7">
        <f t="shared" si="3"/>
        <v>1550.390625</v>
      </c>
      <c r="I21" s="7">
        <f t="shared" si="4"/>
        <v>1461.1815913027378</v>
      </c>
      <c r="P21" s="2"/>
    </row>
    <row r="22" spans="1:16">
      <c r="A22">
        <v>1636.5234379999999</v>
      </c>
      <c r="B22">
        <v>-36.636299000000001</v>
      </c>
      <c r="C22">
        <v>-55.671664999999997</v>
      </c>
      <c r="D22" s="7">
        <f t="shared" si="0"/>
        <v>32.693700999999997</v>
      </c>
      <c r="E22" s="7">
        <f t="shared" si="0"/>
        <v>13.658335000000001</v>
      </c>
      <c r="F22" s="7">
        <f t="shared" si="1"/>
        <v>1859.3883262003874</v>
      </c>
      <c r="G22" s="7">
        <f t="shared" si="2"/>
        <v>23.218464752300029</v>
      </c>
      <c r="H22" s="7">
        <f t="shared" si="3"/>
        <v>1636.5234379999999</v>
      </c>
      <c r="I22" s="7">
        <f t="shared" si="4"/>
        <v>1836.1698614480874</v>
      </c>
      <c r="P22" s="2"/>
    </row>
    <row r="23" spans="1:16">
      <c r="A23">
        <v>1722.65625</v>
      </c>
      <c r="B23">
        <v>-37.843781</v>
      </c>
      <c r="C23">
        <v>-56.761845000000001</v>
      </c>
      <c r="D23" s="7">
        <f t="shared" si="0"/>
        <v>31.486218999999998</v>
      </c>
      <c r="E23" s="7">
        <f t="shared" si="0"/>
        <v>12.568154999999997</v>
      </c>
      <c r="F23" s="7">
        <f t="shared" si="1"/>
        <v>1408.0623950672818</v>
      </c>
      <c r="G23" s="7">
        <f t="shared" si="2"/>
        <v>18.064065527939118</v>
      </c>
      <c r="H23" s="7">
        <f t="shared" si="3"/>
        <v>1722.65625</v>
      </c>
      <c r="I23" s="7">
        <f t="shared" si="4"/>
        <v>1389.9983295393426</v>
      </c>
      <c r="P23" s="2"/>
    </row>
    <row r="24" spans="1:16">
      <c r="A24">
        <v>1808.7890629999999</v>
      </c>
      <c r="B24">
        <v>-37.476523999999998</v>
      </c>
      <c r="C24">
        <v>-56.061149999999998</v>
      </c>
      <c r="D24" s="7">
        <f t="shared" si="0"/>
        <v>31.853476000000001</v>
      </c>
      <c r="E24" s="7">
        <f t="shared" si="0"/>
        <v>13.26885</v>
      </c>
      <c r="F24" s="7">
        <f t="shared" si="1"/>
        <v>1532.3134018305748</v>
      </c>
      <c r="G24" s="7">
        <f t="shared" si="2"/>
        <v>21.226823070616533</v>
      </c>
      <c r="H24" s="7">
        <f t="shared" si="3"/>
        <v>1808.7890629999999</v>
      </c>
      <c r="I24" s="7">
        <f t="shared" si="4"/>
        <v>1511.0865787599582</v>
      </c>
      <c r="P24" s="2"/>
    </row>
    <row r="25" spans="1:16">
      <c r="A25">
        <v>1894.921875</v>
      </c>
      <c r="B25">
        <v>-38.276180000000004</v>
      </c>
      <c r="C25">
        <v>-57.964745000000001</v>
      </c>
      <c r="D25" s="7">
        <f t="shared" si="0"/>
        <v>31.053819999999995</v>
      </c>
      <c r="E25" s="7">
        <f t="shared" si="0"/>
        <v>11.365254999999998</v>
      </c>
      <c r="F25" s="7">
        <f t="shared" si="1"/>
        <v>1274.6237311976665</v>
      </c>
      <c r="G25" s="7">
        <f t="shared" si="2"/>
        <v>13.693847907183811</v>
      </c>
      <c r="H25" s="7">
        <f t="shared" si="3"/>
        <v>1894.921875</v>
      </c>
      <c r="I25" s="7">
        <f t="shared" si="4"/>
        <v>1260.9298832904826</v>
      </c>
      <c r="P25" s="2"/>
    </row>
    <row r="26" spans="1:16">
      <c r="A26">
        <v>1981.0546879999999</v>
      </c>
      <c r="B26">
        <v>-39.093223999999999</v>
      </c>
      <c r="C26">
        <v>-58.441547</v>
      </c>
      <c r="D26" s="7">
        <f t="shared" si="0"/>
        <v>30.236775999999999</v>
      </c>
      <c r="E26" s="7">
        <f t="shared" si="0"/>
        <v>10.888452999999998</v>
      </c>
      <c r="F26" s="7">
        <f t="shared" si="1"/>
        <v>1056.03326823461</v>
      </c>
      <c r="G26" s="7">
        <f t="shared" si="2"/>
        <v>12.270020829984523</v>
      </c>
      <c r="H26" s="7">
        <f t="shared" si="3"/>
        <v>1981.0546879999999</v>
      </c>
      <c r="I26" s="7">
        <f t="shared" si="4"/>
        <v>1043.7632474046254</v>
      </c>
      <c r="P26" s="2"/>
    </row>
    <row r="27" spans="1:16">
      <c r="A27">
        <v>2067.1875</v>
      </c>
      <c r="B27">
        <v>-40.747104999999998</v>
      </c>
      <c r="C27">
        <v>-56.800648000000002</v>
      </c>
      <c r="D27" s="7">
        <f t="shared" si="0"/>
        <v>28.582895000000001</v>
      </c>
      <c r="E27" s="7">
        <f t="shared" si="0"/>
        <v>12.529351999999996</v>
      </c>
      <c r="F27" s="7">
        <f t="shared" si="1"/>
        <v>721.58832851240538</v>
      </c>
      <c r="G27" s="7">
        <f t="shared" si="2"/>
        <v>17.903387021182439</v>
      </c>
      <c r="H27" s="7">
        <f t="shared" si="3"/>
        <v>2067.1875</v>
      </c>
      <c r="I27" s="7">
        <f t="shared" si="4"/>
        <v>703.68494149122296</v>
      </c>
      <c r="P27" s="2"/>
    </row>
    <row r="28" spans="1:16">
      <c r="A28">
        <v>2153.3203130000002</v>
      </c>
      <c r="B28">
        <v>-41.796429000000003</v>
      </c>
      <c r="C28">
        <v>-59.134331000000003</v>
      </c>
      <c r="D28" s="7">
        <f t="shared" si="0"/>
        <v>27.533570999999995</v>
      </c>
      <c r="E28" s="7">
        <f t="shared" si="0"/>
        <v>10.195668999999995</v>
      </c>
      <c r="F28" s="7">
        <f t="shared" si="1"/>
        <v>566.70507253952189</v>
      </c>
      <c r="G28" s="7">
        <f t="shared" si="2"/>
        <v>10.46084820036427</v>
      </c>
      <c r="H28" s="7">
        <f t="shared" si="3"/>
        <v>2153.3203130000002</v>
      </c>
      <c r="I28" s="7">
        <f t="shared" si="4"/>
        <v>556.24422433915765</v>
      </c>
      <c r="P28" s="2"/>
    </row>
    <row r="29" spans="1:16">
      <c r="A29">
        <v>2239.453125</v>
      </c>
      <c r="B29">
        <v>-43.865917000000003</v>
      </c>
      <c r="C29">
        <v>-60.587788000000003</v>
      </c>
      <c r="D29" s="7">
        <f t="shared" si="0"/>
        <v>25.464082999999995</v>
      </c>
      <c r="E29" s="7">
        <f t="shared" si="0"/>
        <v>8.742211999999995</v>
      </c>
      <c r="F29" s="7">
        <f t="shared" si="1"/>
        <v>351.89111390833074</v>
      </c>
      <c r="G29" s="7">
        <f t="shared" si="2"/>
        <v>7.4855066410757498</v>
      </c>
      <c r="H29" s="7">
        <f t="shared" si="3"/>
        <v>2239.453125</v>
      </c>
      <c r="I29" s="7">
        <f t="shared" si="4"/>
        <v>344.40560726725499</v>
      </c>
      <c r="P29" s="2"/>
    </row>
    <row r="30" spans="1:16">
      <c r="A30">
        <v>2325.5859380000002</v>
      </c>
      <c r="B30">
        <v>-46.352142000000001</v>
      </c>
      <c r="C30">
        <v>-60.809173999999999</v>
      </c>
      <c r="D30" s="7">
        <f t="shared" si="0"/>
        <v>22.977857999999998</v>
      </c>
      <c r="E30" s="7">
        <f t="shared" si="0"/>
        <v>8.5208259999999996</v>
      </c>
      <c r="F30" s="7">
        <f t="shared" si="1"/>
        <v>198.51155896099621</v>
      </c>
      <c r="G30" s="7">
        <f t="shared" si="2"/>
        <v>7.1134879472552113</v>
      </c>
      <c r="H30" s="7">
        <f t="shared" si="3"/>
        <v>2325.5859380000002</v>
      </c>
      <c r="I30" s="7">
        <f t="shared" si="4"/>
        <v>191.398071013741</v>
      </c>
      <c r="P30" s="2"/>
    </row>
    <row r="31" spans="1:16">
      <c r="A31">
        <v>2411.71875</v>
      </c>
      <c r="B31">
        <v>-49.767707999999999</v>
      </c>
      <c r="C31">
        <v>-60.594287999999999</v>
      </c>
      <c r="D31" s="7">
        <f t="shared" si="0"/>
        <v>19.562291999999999</v>
      </c>
      <c r="E31" s="7">
        <f t="shared" si="0"/>
        <v>8.7357119999999995</v>
      </c>
      <c r="F31" s="7">
        <f t="shared" si="1"/>
        <v>90.412650285976596</v>
      </c>
      <c r="G31" s="7">
        <f t="shared" si="2"/>
        <v>7.4743116104530891</v>
      </c>
      <c r="H31" s="7">
        <f t="shared" si="3"/>
        <v>2411.71875</v>
      </c>
      <c r="I31" s="7">
        <f t="shared" si="4"/>
        <v>82.938338675523511</v>
      </c>
      <c r="P31" s="2"/>
    </row>
    <row r="32" spans="1:16">
      <c r="A32">
        <v>2497.8515630000002</v>
      </c>
      <c r="B32">
        <v>-53.74926</v>
      </c>
      <c r="C32">
        <v>-61.899258000000003</v>
      </c>
      <c r="D32" s="7">
        <f t="shared" si="0"/>
        <v>15.580739999999999</v>
      </c>
      <c r="E32" s="7">
        <f t="shared" si="0"/>
        <v>7.4307419999999951</v>
      </c>
      <c r="F32" s="7">
        <f t="shared" si="1"/>
        <v>36.147144898155368</v>
      </c>
      <c r="G32" s="7">
        <f t="shared" si="2"/>
        <v>5.53444658162317</v>
      </c>
      <c r="H32" s="7">
        <f t="shared" si="3"/>
        <v>2497.8515630000002</v>
      </c>
      <c r="I32" s="7">
        <f t="shared" si="4"/>
        <v>30.612698316532196</v>
      </c>
      <c r="P32" s="2"/>
    </row>
    <row r="33" spans="1:16">
      <c r="A33">
        <v>2583.984375</v>
      </c>
      <c r="B33">
        <v>-56.558444999999999</v>
      </c>
      <c r="C33">
        <v>-63.969543000000002</v>
      </c>
      <c r="D33" s="7">
        <f t="shared" si="0"/>
        <v>12.771554999999999</v>
      </c>
      <c r="E33" s="7">
        <f t="shared" si="0"/>
        <v>5.3604569999999967</v>
      </c>
      <c r="F33" s="7">
        <f t="shared" si="1"/>
        <v>18.930212973430425</v>
      </c>
      <c r="G33" s="7">
        <f t="shared" si="2"/>
        <v>3.4359410176545322</v>
      </c>
      <c r="H33" s="7">
        <f t="shared" si="3"/>
        <v>2583.984375</v>
      </c>
      <c r="I33" s="7">
        <f t="shared" si="4"/>
        <v>15.494271955775893</v>
      </c>
      <c r="P33" s="2"/>
    </row>
    <row r="34" spans="1:16">
      <c r="A34">
        <v>2670.1171880000002</v>
      </c>
      <c r="B34">
        <v>-54.793762000000001</v>
      </c>
      <c r="C34">
        <v>-64.758094999999997</v>
      </c>
      <c r="D34" s="7">
        <f t="shared" si="0"/>
        <v>14.536237999999997</v>
      </c>
      <c r="E34" s="7">
        <f t="shared" si="0"/>
        <v>4.571905000000001</v>
      </c>
      <c r="F34" s="7">
        <f t="shared" si="1"/>
        <v>28.419982096326528</v>
      </c>
      <c r="G34" s="7">
        <f t="shared" si="2"/>
        <v>2.8654345955623324</v>
      </c>
      <c r="H34" s="7">
        <f t="shared" si="3"/>
        <v>2670.1171880000002</v>
      </c>
      <c r="I34" s="7">
        <f t="shared" si="4"/>
        <v>25.554547500764194</v>
      </c>
      <c r="P34" s="2"/>
    </row>
    <row r="35" spans="1:16">
      <c r="A35">
        <v>2756.25</v>
      </c>
      <c r="B35">
        <v>-51.705437000000003</v>
      </c>
      <c r="C35">
        <v>-64.763664000000006</v>
      </c>
      <c r="D35" s="7">
        <f t="shared" si="0"/>
        <v>17.624562999999995</v>
      </c>
      <c r="E35" s="7">
        <f t="shared" si="0"/>
        <v>4.5663359999999926</v>
      </c>
      <c r="F35" s="7">
        <f t="shared" si="1"/>
        <v>57.87037545296397</v>
      </c>
      <c r="G35" s="7">
        <f t="shared" si="2"/>
        <v>2.8617625759987555</v>
      </c>
      <c r="H35" s="7">
        <f t="shared" si="3"/>
        <v>2756.25</v>
      </c>
      <c r="I35" s="7">
        <f t="shared" si="4"/>
        <v>55.008612876965216</v>
      </c>
      <c r="P35" s="2"/>
    </row>
    <row r="36" spans="1:16">
      <c r="A36">
        <v>2842.3828130000002</v>
      </c>
      <c r="B36">
        <v>-49.497821999999999</v>
      </c>
      <c r="C36">
        <v>-65.60154</v>
      </c>
      <c r="D36" s="7">
        <f t="shared" si="0"/>
        <v>19.832177999999999</v>
      </c>
      <c r="E36" s="7">
        <f t="shared" si="0"/>
        <v>3.7284599999999983</v>
      </c>
      <c r="F36" s="7">
        <f t="shared" si="1"/>
        <v>96.209465080359436</v>
      </c>
      <c r="G36" s="7">
        <f t="shared" si="2"/>
        <v>2.3596413604593085</v>
      </c>
      <c r="H36" s="7">
        <f t="shared" si="3"/>
        <v>2842.3828130000002</v>
      </c>
      <c r="I36" s="7">
        <f t="shared" si="4"/>
        <v>93.84982371990013</v>
      </c>
      <c r="P36" s="2"/>
    </row>
    <row r="37" spans="1:16">
      <c r="A37">
        <v>2928.515625</v>
      </c>
      <c r="B37">
        <v>-48.278831000000004</v>
      </c>
      <c r="C37">
        <v>-67.760970999999998</v>
      </c>
      <c r="D37" s="7">
        <f t="shared" si="0"/>
        <v>21.051168999999994</v>
      </c>
      <c r="E37" s="7">
        <f t="shared" si="0"/>
        <v>1.5690290000000005</v>
      </c>
      <c r="F37" s="7">
        <f t="shared" si="1"/>
        <v>127.38459187784642</v>
      </c>
      <c r="G37" s="7">
        <f t="shared" si="2"/>
        <v>1.4351685210489571</v>
      </c>
      <c r="H37" s="7">
        <f t="shared" si="3"/>
        <v>2928.515625</v>
      </c>
      <c r="I37" s="7">
        <f t="shared" si="4"/>
        <v>125.94942335679747</v>
      </c>
      <c r="P37" s="2"/>
    </row>
    <row r="38" spans="1:16">
      <c r="A38">
        <v>3014.6484380000002</v>
      </c>
      <c r="B38">
        <v>-48.426651</v>
      </c>
      <c r="C38">
        <v>-66.310119999999998</v>
      </c>
      <c r="D38" s="7">
        <f t="shared" si="0"/>
        <v>20.903348999999999</v>
      </c>
      <c r="E38" s="7">
        <f t="shared" si="0"/>
        <v>3.0198800000000006</v>
      </c>
      <c r="F38" s="7">
        <f t="shared" si="1"/>
        <v>123.12178409246789</v>
      </c>
      <c r="G38" s="7">
        <f t="shared" si="2"/>
        <v>2.0044166425214205</v>
      </c>
      <c r="H38" s="7">
        <f t="shared" si="3"/>
        <v>3014.6484380000002</v>
      </c>
      <c r="I38" s="7">
        <f t="shared" si="4"/>
        <v>121.11736744994647</v>
      </c>
      <c r="P38" s="2"/>
    </row>
    <row r="39" spans="1:16">
      <c r="A39">
        <v>3100.78125</v>
      </c>
      <c r="B39">
        <v>-49.346007999999998</v>
      </c>
      <c r="C39">
        <v>-67.362105999999997</v>
      </c>
      <c r="D39" s="7">
        <f t="shared" si="0"/>
        <v>19.983992000000001</v>
      </c>
      <c r="E39" s="7">
        <f t="shared" si="0"/>
        <v>1.9678940000000011</v>
      </c>
      <c r="F39" s="7">
        <f t="shared" si="1"/>
        <v>99.632080666197808</v>
      </c>
      <c r="G39" s="7">
        <f t="shared" si="2"/>
        <v>1.5732197867701168</v>
      </c>
      <c r="H39" s="7">
        <f t="shared" si="3"/>
        <v>3100.78125</v>
      </c>
      <c r="I39" s="7">
        <f t="shared" si="4"/>
        <v>98.058860879427698</v>
      </c>
      <c r="P39" s="2"/>
    </row>
    <row r="40" spans="1:16">
      <c r="A40">
        <v>3186.9140630000002</v>
      </c>
      <c r="B40">
        <v>-48.986804999999997</v>
      </c>
      <c r="C40">
        <v>-68.479766999999995</v>
      </c>
      <c r="D40" s="7">
        <f t="shared" si="0"/>
        <v>20.343195000000001</v>
      </c>
      <c r="E40" s="7">
        <f t="shared" si="0"/>
        <v>0.8502330000000029</v>
      </c>
      <c r="F40" s="7">
        <f t="shared" si="1"/>
        <v>108.22298289517161</v>
      </c>
      <c r="G40" s="7">
        <f t="shared" si="2"/>
        <v>1.2162512510586039</v>
      </c>
      <c r="H40" s="7">
        <f t="shared" si="3"/>
        <v>3186.9140630000002</v>
      </c>
      <c r="I40" s="7">
        <f t="shared" si="4"/>
        <v>107.006731644113</v>
      </c>
      <c r="P40" s="2"/>
    </row>
    <row r="41" spans="1:16">
      <c r="A41">
        <v>3273.046875</v>
      </c>
      <c r="B41">
        <v>-50.477356</v>
      </c>
      <c r="C41">
        <v>-69.776054000000002</v>
      </c>
      <c r="D41" s="7">
        <f t="shared" si="0"/>
        <v>18.852643999999998</v>
      </c>
      <c r="E41" s="7">
        <f t="shared" si="0"/>
        <v>-0.44605400000000373</v>
      </c>
      <c r="F41" s="7">
        <f t="shared" si="1"/>
        <v>76.782880395817088</v>
      </c>
      <c r="G41" s="7">
        <f t="shared" si="2"/>
        <v>0.90239067747224477</v>
      </c>
      <c r="H41" s="7">
        <f t="shared" si="3"/>
        <v>3273.046875</v>
      </c>
      <c r="I41" s="7">
        <f t="shared" si="4"/>
        <v>75.880489718344847</v>
      </c>
      <c r="P41" s="2"/>
    </row>
    <row r="42" spans="1:16">
      <c r="A42">
        <v>3359.1796880000002</v>
      </c>
      <c r="B42">
        <v>-53.631000999999998</v>
      </c>
      <c r="C42">
        <v>-68.529212999999999</v>
      </c>
      <c r="D42" s="7">
        <f t="shared" si="0"/>
        <v>15.698999000000001</v>
      </c>
      <c r="E42" s="7">
        <f t="shared" si="0"/>
        <v>0.80078699999999969</v>
      </c>
      <c r="F42" s="7">
        <f t="shared" si="1"/>
        <v>37.144960426818024</v>
      </c>
      <c r="G42" s="7">
        <f t="shared" si="2"/>
        <v>1.2024823208409579</v>
      </c>
      <c r="H42" s="7">
        <f t="shared" si="3"/>
        <v>3359.1796880000002</v>
      </c>
      <c r="I42" s="7">
        <f t="shared" si="4"/>
        <v>35.942478105977067</v>
      </c>
      <c r="P42" s="2"/>
    </row>
    <row r="43" spans="1:16">
      <c r="A43">
        <v>3445.3125</v>
      </c>
      <c r="B43">
        <v>-55.102004999999998</v>
      </c>
      <c r="C43">
        <v>-70.309653999999995</v>
      </c>
      <c r="D43" s="7">
        <f t="shared" si="0"/>
        <v>14.227995</v>
      </c>
      <c r="E43" s="7">
        <f t="shared" si="0"/>
        <v>-0.97965399999999647</v>
      </c>
      <c r="F43" s="7">
        <f t="shared" si="1"/>
        <v>26.472776922247334</v>
      </c>
      <c r="G43" s="7">
        <f t="shared" si="2"/>
        <v>0.79805826559379178</v>
      </c>
      <c r="H43" s="7">
        <f t="shared" si="3"/>
        <v>3445.3125</v>
      </c>
      <c r="I43" s="7">
        <f t="shared" si="4"/>
        <v>25.674718656653543</v>
      </c>
      <c r="P43" s="2"/>
    </row>
    <row r="44" spans="1:16">
      <c r="A44">
        <v>3531.4453130000002</v>
      </c>
      <c r="B44">
        <v>-56.590229000000001</v>
      </c>
      <c r="C44">
        <v>-71.425453000000005</v>
      </c>
      <c r="D44" s="7">
        <f t="shared" si="0"/>
        <v>12.739770999999998</v>
      </c>
      <c r="E44" s="7">
        <f t="shared" si="0"/>
        <v>-2.0954530000000062</v>
      </c>
      <c r="F44" s="7">
        <f t="shared" si="1"/>
        <v>18.792177245460977</v>
      </c>
      <c r="G44" s="7">
        <f t="shared" si="2"/>
        <v>0.61724090591897751</v>
      </c>
      <c r="H44" s="7">
        <f t="shared" si="3"/>
        <v>3531.4453130000002</v>
      </c>
      <c r="I44" s="7">
        <f t="shared" si="4"/>
        <v>18.174936339542</v>
      </c>
      <c r="P44" s="2"/>
    </row>
    <row r="45" spans="1:16">
      <c r="A45">
        <v>3617.578125</v>
      </c>
      <c r="B45">
        <v>-59.117271000000002</v>
      </c>
      <c r="C45">
        <v>-70.777244999999994</v>
      </c>
      <c r="D45" s="7">
        <f t="shared" si="0"/>
        <v>10.212728999999996</v>
      </c>
      <c r="E45" s="7">
        <f t="shared" si="0"/>
        <v>-1.4472449999999952</v>
      </c>
      <c r="F45" s="7">
        <f t="shared" si="1"/>
        <v>10.502021426235132</v>
      </c>
      <c r="G45" s="7">
        <f t="shared" si="2"/>
        <v>0.71659784864123344</v>
      </c>
      <c r="H45" s="7">
        <f t="shared" si="3"/>
        <v>3617.578125</v>
      </c>
      <c r="I45" s="7">
        <f t="shared" si="4"/>
        <v>9.7854235775938978</v>
      </c>
      <c r="P45" s="2"/>
    </row>
    <row r="46" spans="1:16">
      <c r="A46">
        <v>3703.7109380000002</v>
      </c>
      <c r="B46">
        <v>-61.013744000000003</v>
      </c>
      <c r="C46">
        <v>-70.760261999999997</v>
      </c>
      <c r="D46" s="7">
        <f t="shared" si="0"/>
        <v>8.3162559999999957</v>
      </c>
      <c r="E46" s="7">
        <f t="shared" si="0"/>
        <v>-1.430261999999999</v>
      </c>
      <c r="F46" s="7">
        <f t="shared" si="1"/>
        <v>6.7861835172986185</v>
      </c>
      <c r="G46" s="7">
        <f t="shared" si="2"/>
        <v>0.71940557658957882</v>
      </c>
      <c r="H46" s="7">
        <f t="shared" si="3"/>
        <v>3703.7109380000002</v>
      </c>
      <c r="I46" s="7">
        <f t="shared" si="4"/>
        <v>6.0667779407090396</v>
      </c>
      <c r="P46" s="2"/>
    </row>
    <row r="47" spans="1:16">
      <c r="A47">
        <v>3789.84375</v>
      </c>
      <c r="B47">
        <v>-60.608437000000002</v>
      </c>
      <c r="C47">
        <v>-71.188727999999998</v>
      </c>
      <c r="D47" s="7">
        <f t="shared" si="0"/>
        <v>8.7215629999999962</v>
      </c>
      <c r="E47" s="7">
        <f t="shared" si="0"/>
        <v>-1.8587279999999993</v>
      </c>
      <c r="F47" s="7">
        <f t="shared" si="1"/>
        <v>7.4500004674828499</v>
      </c>
      <c r="G47" s="7">
        <f t="shared" si="2"/>
        <v>0.65181927668708217</v>
      </c>
      <c r="H47" s="7">
        <f t="shared" si="3"/>
        <v>3789.84375</v>
      </c>
      <c r="I47" s="7">
        <f t="shared" si="4"/>
        <v>6.7981811907957681</v>
      </c>
      <c r="P47" s="2"/>
    </row>
    <row r="48" spans="1:16">
      <c r="A48">
        <v>3875.9765630000002</v>
      </c>
      <c r="B48">
        <v>-59.392349000000003</v>
      </c>
      <c r="C48">
        <v>-71.413466999999997</v>
      </c>
      <c r="D48" s="7">
        <f t="shared" si="0"/>
        <v>9.9376509999999953</v>
      </c>
      <c r="E48" s="7">
        <f t="shared" si="0"/>
        <v>-2.0834669999999988</v>
      </c>
      <c r="F48" s="7">
        <f t="shared" si="1"/>
        <v>9.8574617374791682</v>
      </c>
      <c r="G48" s="7">
        <f t="shared" si="2"/>
        <v>0.6189467687241399</v>
      </c>
      <c r="H48" s="7">
        <f t="shared" si="3"/>
        <v>3875.9765630000002</v>
      </c>
      <c r="I48" s="7">
        <f t="shared" si="4"/>
        <v>9.2385149687550285</v>
      </c>
      <c r="P48" s="2"/>
    </row>
    <row r="49" spans="1:16">
      <c r="A49">
        <v>3962.109375</v>
      </c>
      <c r="B49">
        <v>-59.344481999999999</v>
      </c>
      <c r="C49">
        <v>-72.018249999999995</v>
      </c>
      <c r="D49" s="7">
        <f t="shared" si="0"/>
        <v>9.985517999999999</v>
      </c>
      <c r="E49" s="7">
        <f t="shared" si="0"/>
        <v>-2.6882499999999965</v>
      </c>
      <c r="F49" s="7">
        <f t="shared" si="1"/>
        <v>9.9667094988459812</v>
      </c>
      <c r="G49" s="7">
        <f t="shared" si="2"/>
        <v>0.53848672331777614</v>
      </c>
      <c r="H49" s="7">
        <f t="shared" si="3"/>
        <v>3962.109375</v>
      </c>
      <c r="I49" s="7">
        <f t="shared" si="4"/>
        <v>9.4282227755282051</v>
      </c>
      <c r="P49" s="2"/>
    </row>
    <row r="50" spans="1:16">
      <c r="A50">
        <v>4048.2421880000002</v>
      </c>
      <c r="B50">
        <v>-60.158268</v>
      </c>
      <c r="C50">
        <v>-72.194198999999998</v>
      </c>
      <c r="D50" s="7">
        <f t="shared" si="0"/>
        <v>9.1717319999999987</v>
      </c>
      <c r="E50" s="7">
        <f t="shared" si="0"/>
        <v>-2.8641989999999993</v>
      </c>
      <c r="F50" s="7">
        <f t="shared" si="1"/>
        <v>8.2636744560185473</v>
      </c>
      <c r="G50" s="7">
        <f t="shared" si="2"/>
        <v>0.51710662280227193</v>
      </c>
      <c r="H50" s="7">
        <f t="shared" si="3"/>
        <v>4048.2421880000002</v>
      </c>
      <c r="I50" s="7">
        <f t="shared" si="4"/>
        <v>7.7465678332162753</v>
      </c>
      <c r="P50" s="2"/>
    </row>
    <row r="51" spans="1:16">
      <c r="A51">
        <v>4134.375</v>
      </c>
      <c r="B51">
        <v>-59.457825</v>
      </c>
      <c r="C51">
        <v>-71.373360000000005</v>
      </c>
      <c r="D51" s="7">
        <f t="shared" si="0"/>
        <v>9.8721749999999986</v>
      </c>
      <c r="E51" s="7">
        <f t="shared" si="0"/>
        <v>-2.0433600000000069</v>
      </c>
      <c r="F51" s="7">
        <f t="shared" si="1"/>
        <v>9.7099613226186996</v>
      </c>
      <c r="G51" s="7">
        <f t="shared" si="2"/>
        <v>0.62468920335358624</v>
      </c>
      <c r="H51" s="7">
        <f t="shared" si="3"/>
        <v>4134.375</v>
      </c>
      <c r="I51" s="7">
        <f t="shared" si="4"/>
        <v>9.0852721192651131</v>
      </c>
      <c r="P51" s="2"/>
    </row>
    <row r="52" spans="1:16">
      <c r="A52">
        <v>4220.5078130000002</v>
      </c>
      <c r="B52">
        <v>-58.905929999999998</v>
      </c>
      <c r="C52">
        <v>-72.022186000000005</v>
      </c>
      <c r="D52" s="7">
        <f t="shared" si="0"/>
        <v>10.42407</v>
      </c>
      <c r="E52" s="7">
        <f t="shared" si="0"/>
        <v>-2.6921860000000066</v>
      </c>
      <c r="F52" s="7">
        <f t="shared" si="1"/>
        <v>11.025721033216275</v>
      </c>
      <c r="G52" s="7">
        <f t="shared" si="2"/>
        <v>0.53799891523364352</v>
      </c>
      <c r="H52" s="7">
        <f t="shared" si="3"/>
        <v>4220.5078130000002</v>
      </c>
      <c r="I52" s="7">
        <f t="shared" si="4"/>
        <v>10.487722117982631</v>
      </c>
      <c r="P52" s="2"/>
    </row>
    <row r="53" spans="1:16">
      <c r="A53">
        <v>4306.6406250000009</v>
      </c>
      <c r="B53">
        <v>-59.246532000000002</v>
      </c>
      <c r="C53">
        <v>-72.429732999999999</v>
      </c>
      <c r="D53" s="7">
        <f t="shared" si="0"/>
        <v>10.083467999999996</v>
      </c>
      <c r="E53" s="7">
        <f t="shared" si="0"/>
        <v>-3.0997330000000005</v>
      </c>
      <c r="F53" s="7">
        <f t="shared" si="1"/>
        <v>10.194050953107414</v>
      </c>
      <c r="G53" s="7">
        <f t="shared" si="2"/>
        <v>0.48980893141686899</v>
      </c>
      <c r="H53" s="7">
        <f t="shared" si="3"/>
        <v>4306.6406250000009</v>
      </c>
      <c r="I53" s="7">
        <f t="shared" si="4"/>
        <v>9.7042420216905452</v>
      </c>
      <c r="P53" s="2"/>
    </row>
    <row r="54" spans="1:16">
      <c r="A54">
        <v>4392.7734380000002</v>
      </c>
      <c r="B54">
        <v>-60.091557000000002</v>
      </c>
      <c r="C54">
        <v>-73.567397999999997</v>
      </c>
      <c r="D54" s="7">
        <f t="shared" si="0"/>
        <v>9.2384429999999966</v>
      </c>
      <c r="E54" s="7">
        <f t="shared" si="0"/>
        <v>-4.2373979999999989</v>
      </c>
      <c r="F54" s="7">
        <f t="shared" si="1"/>
        <v>8.3915908356379507</v>
      </c>
      <c r="G54" s="7">
        <f t="shared" si="2"/>
        <v>0.37692956215023088</v>
      </c>
      <c r="H54" s="7">
        <f t="shared" si="3"/>
        <v>4392.7734380000002</v>
      </c>
      <c r="I54" s="7">
        <f t="shared" si="4"/>
        <v>8.0146612734877198</v>
      </c>
      <c r="P54" s="2"/>
    </row>
    <row r="55" spans="1:16">
      <c r="A55">
        <v>4478.90625</v>
      </c>
      <c r="B55">
        <v>-59.979156000000003</v>
      </c>
      <c r="C55">
        <v>-72.055237000000005</v>
      </c>
      <c r="D55" s="7">
        <f t="shared" si="0"/>
        <v>9.350843999999995</v>
      </c>
      <c r="E55" s="7">
        <f t="shared" si="0"/>
        <v>-2.725237000000007</v>
      </c>
      <c r="F55" s="7">
        <f t="shared" si="1"/>
        <v>8.6116109240475289</v>
      </c>
      <c r="G55" s="7">
        <f t="shared" si="2"/>
        <v>0.5339201360810033</v>
      </c>
      <c r="H55" s="7">
        <f t="shared" si="3"/>
        <v>4478.90625</v>
      </c>
      <c r="I55" s="7">
        <f t="shared" si="4"/>
        <v>8.0776907879665263</v>
      </c>
      <c r="P55" s="2"/>
    </row>
    <row r="56" spans="1:16">
      <c r="A56">
        <v>4565.0390630000002</v>
      </c>
      <c r="B56">
        <v>-60.73827</v>
      </c>
      <c r="C56">
        <v>-71.302689000000001</v>
      </c>
      <c r="D56" s="7">
        <f t="shared" si="0"/>
        <v>8.5917299999999983</v>
      </c>
      <c r="E56" s="7">
        <f t="shared" si="0"/>
        <v>-1.9726890000000026</v>
      </c>
      <c r="F56" s="7">
        <f t="shared" si="1"/>
        <v>7.2305777429727645</v>
      </c>
      <c r="G56" s="7">
        <f t="shared" si="2"/>
        <v>0.63493767884861041</v>
      </c>
      <c r="H56" s="7">
        <f t="shared" si="3"/>
        <v>4565.0390630000002</v>
      </c>
      <c r="I56" s="7">
        <f t="shared" si="4"/>
        <v>6.5956400641241544</v>
      </c>
      <c r="P56" s="2"/>
    </row>
    <row r="57" spans="1:16">
      <c r="A57">
        <v>4651.171875</v>
      </c>
      <c r="B57">
        <v>-61.734825000000001</v>
      </c>
      <c r="C57">
        <v>-72.007164000000003</v>
      </c>
      <c r="D57" s="7">
        <f t="shared" si="0"/>
        <v>7.5951749999999976</v>
      </c>
      <c r="E57" s="7">
        <f t="shared" si="0"/>
        <v>-2.6771640000000048</v>
      </c>
      <c r="F57" s="7">
        <f t="shared" si="1"/>
        <v>5.7480098012181786</v>
      </c>
      <c r="G57" s="7">
        <f t="shared" si="2"/>
        <v>0.5398630450924462</v>
      </c>
      <c r="H57" s="7">
        <f t="shared" si="3"/>
        <v>4651.171875</v>
      </c>
      <c r="I57" s="7">
        <f t="shared" si="4"/>
        <v>5.208146756125732</v>
      </c>
      <c r="P57" s="2"/>
    </row>
    <row r="58" spans="1:16">
      <c r="A58">
        <v>4737.3046880000002</v>
      </c>
      <c r="B58">
        <v>-62.770813000000004</v>
      </c>
      <c r="C58">
        <v>-73.662826999999979</v>
      </c>
      <c r="D58" s="7">
        <f t="shared" si="0"/>
        <v>6.5591869999999943</v>
      </c>
      <c r="E58" s="7">
        <f t="shared" si="0"/>
        <v>-4.3328269999999804</v>
      </c>
      <c r="F58" s="7">
        <f t="shared" si="1"/>
        <v>4.5281280533570234</v>
      </c>
      <c r="G58" s="7">
        <f t="shared" si="2"/>
        <v>0.36873749415018092</v>
      </c>
      <c r="H58" s="7">
        <f t="shared" si="3"/>
        <v>4737.3046880000002</v>
      </c>
      <c r="I58" s="7">
        <f t="shared" si="4"/>
        <v>4.1593905592068428</v>
      </c>
      <c r="P58" s="2"/>
    </row>
    <row r="59" spans="1:16">
      <c r="A59">
        <v>4823.4375</v>
      </c>
      <c r="B59">
        <v>-63.866576999999999</v>
      </c>
      <c r="C59">
        <v>-73.282416999999995</v>
      </c>
      <c r="D59" s="7">
        <f t="shared" si="0"/>
        <v>5.4634229999999988</v>
      </c>
      <c r="E59" s="7">
        <f t="shared" si="0"/>
        <v>-3.952416999999997</v>
      </c>
      <c r="F59" s="7">
        <f t="shared" si="1"/>
        <v>3.5183764086220557</v>
      </c>
      <c r="G59" s="7">
        <f t="shared" si="2"/>
        <v>0.40249297062987482</v>
      </c>
      <c r="H59" s="7">
        <f t="shared" si="3"/>
        <v>4823.4375</v>
      </c>
      <c r="I59" s="7">
        <f t="shared" si="4"/>
        <v>3.1158834379921809</v>
      </c>
      <c r="P59" s="2"/>
    </row>
    <row r="60" spans="1:16">
      <c r="A60">
        <v>4909.5703130000002</v>
      </c>
      <c r="B60">
        <v>-63.433132000000001</v>
      </c>
      <c r="C60">
        <v>-74.139565000000005</v>
      </c>
      <c r="D60" s="7">
        <f t="shared" si="0"/>
        <v>5.8968679999999978</v>
      </c>
      <c r="E60" s="7">
        <f t="shared" si="0"/>
        <v>-4.8095650000000063</v>
      </c>
      <c r="F60" s="7">
        <f t="shared" si="1"/>
        <v>3.8876467858687884</v>
      </c>
      <c r="G60" s="7">
        <f t="shared" si="2"/>
        <v>0.33040263331723468</v>
      </c>
      <c r="H60" s="7">
        <f t="shared" si="3"/>
        <v>4909.5703130000002</v>
      </c>
      <c r="I60" s="7">
        <f t="shared" si="4"/>
        <v>3.5572441525515539</v>
      </c>
      <c r="P60" s="2"/>
    </row>
    <row r="61" spans="1:16">
      <c r="A61">
        <v>4995.703125</v>
      </c>
      <c r="B61">
        <v>-62.215786000000001</v>
      </c>
      <c r="C61">
        <v>-72.916222000000005</v>
      </c>
      <c r="D61" s="7">
        <f t="shared" si="0"/>
        <v>7.1142139999999969</v>
      </c>
      <c r="E61" s="7">
        <f t="shared" si="0"/>
        <v>-3.5862220000000065</v>
      </c>
      <c r="F61" s="7">
        <f t="shared" si="1"/>
        <v>5.1454267501247273</v>
      </c>
      <c r="G61" s="7">
        <f t="shared" si="2"/>
        <v>0.43790287851798454</v>
      </c>
      <c r="H61" s="7">
        <f t="shared" si="3"/>
        <v>4995.703125</v>
      </c>
      <c r="I61" s="7">
        <f t="shared" si="4"/>
        <v>4.7075238716067425</v>
      </c>
      <c r="P61" s="2"/>
    </row>
    <row r="62" spans="1:16">
      <c r="A62">
        <v>5081.8359380000002</v>
      </c>
      <c r="B62">
        <v>-60.486156000000001</v>
      </c>
      <c r="C62">
        <v>-73.338050999999979</v>
      </c>
      <c r="D62" s="7">
        <f t="shared" si="0"/>
        <v>8.8438439999999972</v>
      </c>
      <c r="E62" s="7">
        <f t="shared" si="0"/>
        <v>-4.0080509999999805</v>
      </c>
      <c r="F62" s="7">
        <f t="shared" si="1"/>
        <v>7.6627454694691917</v>
      </c>
      <c r="G62" s="7">
        <f t="shared" si="2"/>
        <v>0.39736983864694458</v>
      </c>
      <c r="H62" s="7">
        <f t="shared" si="3"/>
        <v>5081.8359380000002</v>
      </c>
      <c r="I62" s="7">
        <f t="shared" si="4"/>
        <v>7.2653756308222475</v>
      </c>
      <c r="P62" s="2"/>
    </row>
    <row r="63" spans="1:16">
      <c r="A63">
        <v>5167.96875</v>
      </c>
      <c r="B63">
        <v>-59.965026999999999</v>
      </c>
      <c r="C63">
        <v>-73.948830000000001</v>
      </c>
      <c r="D63" s="7">
        <f t="shared" si="0"/>
        <v>9.3649729999999991</v>
      </c>
      <c r="E63" s="7">
        <f t="shared" si="0"/>
        <v>-4.6188300000000027</v>
      </c>
      <c r="F63" s="7">
        <f t="shared" si="1"/>
        <v>8.6396728940055088</v>
      </c>
      <c r="G63" s="7">
        <f t="shared" si="2"/>
        <v>0.34523673443285618</v>
      </c>
      <c r="H63" s="7">
        <f t="shared" si="3"/>
        <v>5167.96875</v>
      </c>
      <c r="I63" s="7">
        <f t="shared" si="4"/>
        <v>8.294436159572653</v>
      </c>
      <c r="P63" s="2"/>
    </row>
    <row r="64" spans="1:16">
      <c r="A64">
        <v>5254.1015630000002</v>
      </c>
      <c r="B64">
        <v>-61.237869000000003</v>
      </c>
      <c r="C64">
        <v>-74.326545999999979</v>
      </c>
      <c r="D64" s="7">
        <f t="shared" si="0"/>
        <v>8.0921309999999949</v>
      </c>
      <c r="E64" s="7">
        <f t="shared" si="0"/>
        <v>-4.9965459999999808</v>
      </c>
      <c r="F64" s="7">
        <f t="shared" si="1"/>
        <v>6.4448542461965621</v>
      </c>
      <c r="G64" s="7">
        <f t="shared" si="2"/>
        <v>0.31647936607280469</v>
      </c>
      <c r="H64" s="7">
        <f t="shared" si="3"/>
        <v>5254.1015630000002</v>
      </c>
      <c r="I64" s="7">
        <f t="shared" si="4"/>
        <v>6.1283748801237579</v>
      </c>
      <c r="P64" s="2"/>
    </row>
    <row r="65" spans="1:16">
      <c r="A65">
        <v>5340.234375</v>
      </c>
      <c r="B65">
        <v>-61.952148000000001</v>
      </c>
      <c r="C65">
        <v>-74.925133000000002</v>
      </c>
      <c r="D65" s="7">
        <f t="shared" si="0"/>
        <v>7.3778519999999972</v>
      </c>
      <c r="E65" s="7">
        <f t="shared" si="0"/>
        <v>-5.5951330000000041</v>
      </c>
      <c r="F65" s="7">
        <f t="shared" si="1"/>
        <v>5.4674547827746798</v>
      </c>
      <c r="G65" s="7">
        <f t="shared" si="2"/>
        <v>0.27573170099246841</v>
      </c>
      <c r="H65" s="7">
        <f t="shared" si="3"/>
        <v>5340.234375</v>
      </c>
      <c r="I65" s="7">
        <f t="shared" si="4"/>
        <v>5.1917230817822118</v>
      </c>
      <c r="P65" s="2"/>
    </row>
    <row r="66" spans="1:16">
      <c r="A66">
        <v>5426.3671880000002</v>
      </c>
      <c r="B66">
        <v>-62.278919000000002</v>
      </c>
      <c r="C66">
        <v>-74.38009599999998</v>
      </c>
      <c r="D66" s="7">
        <f t="shared" si="0"/>
        <v>7.0510809999999964</v>
      </c>
      <c r="E66" s="7">
        <f t="shared" si="0"/>
        <v>-5.0500959999999822</v>
      </c>
      <c r="F66" s="7">
        <f t="shared" si="1"/>
        <v>5.0711691875916145</v>
      </c>
      <c r="G66" s="7">
        <f t="shared" si="2"/>
        <v>0.31260102664756961</v>
      </c>
      <c r="H66" s="7">
        <f t="shared" si="3"/>
        <v>5426.3671880000002</v>
      </c>
      <c r="I66" s="7">
        <f t="shared" si="4"/>
        <v>4.7585681609440451</v>
      </c>
      <c r="P66" s="2"/>
    </row>
    <row r="67" spans="1:16">
      <c r="A67">
        <v>5512.5</v>
      </c>
      <c r="B67">
        <v>-62.169387999999998</v>
      </c>
      <c r="C67">
        <v>-75.232162000000002</v>
      </c>
      <c r="D67" s="7">
        <f t="shared" si="0"/>
        <v>7.1606120000000004</v>
      </c>
      <c r="E67" s="7">
        <f t="shared" si="0"/>
        <v>-5.9021620000000041</v>
      </c>
      <c r="F67" s="7">
        <f t="shared" si="1"/>
        <v>5.2006927860062175</v>
      </c>
      <c r="G67" s="7">
        <f t="shared" si="2"/>
        <v>0.25691165096247509</v>
      </c>
      <c r="H67" s="7">
        <f t="shared" si="3"/>
        <v>5512.5</v>
      </c>
      <c r="I67" s="7">
        <f t="shared" si="4"/>
        <v>4.9437811350437428</v>
      </c>
      <c r="P67" s="2"/>
    </row>
    <row r="68" spans="1:16">
      <c r="A68">
        <v>5598.6328130000002</v>
      </c>
      <c r="B68">
        <v>-62.373798000000001</v>
      </c>
      <c r="C68">
        <v>-74.838295000000002</v>
      </c>
      <c r="D68" s="7">
        <f t="shared" si="0"/>
        <v>6.9562019999999976</v>
      </c>
      <c r="E68" s="7">
        <f t="shared" si="0"/>
        <v>-5.5082950000000039</v>
      </c>
      <c r="F68" s="7">
        <f t="shared" si="1"/>
        <v>4.9615823046910066</v>
      </c>
      <c r="G68" s="7">
        <f t="shared" si="2"/>
        <v>0.28130049734023527</v>
      </c>
      <c r="H68" s="7">
        <f t="shared" si="3"/>
        <v>5598.6328130000002</v>
      </c>
      <c r="I68" s="7">
        <f t="shared" si="4"/>
        <v>4.680281807350771</v>
      </c>
      <c r="P68" s="2"/>
    </row>
    <row r="69" spans="1:16">
      <c r="A69">
        <v>5684.7656250000009</v>
      </c>
      <c r="B69">
        <v>-63.870510000000003</v>
      </c>
      <c r="C69">
        <v>-74.13788599999998</v>
      </c>
      <c r="D69" s="7">
        <f t="shared" ref="D69:E132" si="5">69.33+B69</f>
        <v>5.4594899999999953</v>
      </c>
      <c r="E69" s="7">
        <f t="shared" si="5"/>
        <v>-4.8078859999999821</v>
      </c>
      <c r="F69" s="7">
        <f t="shared" ref="F69:G132" si="6">10^(D69/10)</f>
        <v>3.5151915856294185</v>
      </c>
      <c r="G69" s="7">
        <f t="shared" si="2"/>
        <v>0.33053039300376397</v>
      </c>
      <c r="H69" s="7">
        <f t="shared" si="3"/>
        <v>5684.7656250000009</v>
      </c>
      <c r="I69" s="7">
        <f t="shared" si="4"/>
        <v>3.1846611926256543</v>
      </c>
      <c r="P69" s="2"/>
    </row>
    <row r="70" spans="1:16">
      <c r="A70">
        <v>5770.8984380000002</v>
      </c>
      <c r="B70">
        <v>-64.792984000000004</v>
      </c>
      <c r="C70">
        <v>-74.9161</v>
      </c>
      <c r="D70" s="7">
        <f t="shared" si="5"/>
        <v>4.5370159999999942</v>
      </c>
      <c r="E70" s="7">
        <f t="shared" si="5"/>
        <v>-5.5861000000000018</v>
      </c>
      <c r="F70" s="7">
        <f t="shared" si="6"/>
        <v>2.8425073739804048</v>
      </c>
      <c r="G70" s="7">
        <f t="shared" si="6"/>
        <v>0.27630579911581293</v>
      </c>
      <c r="H70" s="7">
        <f t="shared" ref="H70:H133" si="7">A70</f>
        <v>5770.8984380000002</v>
      </c>
      <c r="I70" s="7">
        <f t="shared" si="4"/>
        <v>2.5662015748645919</v>
      </c>
      <c r="P70" s="2"/>
    </row>
    <row r="71" spans="1:16">
      <c r="A71">
        <v>5857.03125</v>
      </c>
      <c r="B71">
        <v>-66.054039000000003</v>
      </c>
      <c r="C71">
        <v>-74.918053</v>
      </c>
      <c r="D71" s="7">
        <f t="shared" si="5"/>
        <v>3.2759609999999952</v>
      </c>
      <c r="E71" s="7">
        <f t="shared" si="5"/>
        <v>-5.5880530000000022</v>
      </c>
      <c r="F71" s="7">
        <f t="shared" si="6"/>
        <v>2.1261607666790532</v>
      </c>
      <c r="G71" s="7">
        <f t="shared" si="6"/>
        <v>0.27618157374961738</v>
      </c>
      <c r="H71" s="7">
        <f t="shared" si="7"/>
        <v>5857.03125</v>
      </c>
      <c r="I71" s="7">
        <f t="shared" ref="I71:I134" si="8">F71-G71</f>
        <v>1.8499791929294358</v>
      </c>
      <c r="P71" s="2"/>
    </row>
    <row r="72" spans="1:16">
      <c r="A72">
        <v>5943.1640630000002</v>
      </c>
      <c r="B72">
        <v>-67.173569000000001</v>
      </c>
      <c r="C72">
        <v>-77.041900999999996</v>
      </c>
      <c r="D72" s="7">
        <f t="shared" si="5"/>
        <v>2.1564309999999978</v>
      </c>
      <c r="E72" s="7">
        <f t="shared" si="5"/>
        <v>-7.7119009999999975</v>
      </c>
      <c r="F72" s="7">
        <f t="shared" si="6"/>
        <v>1.6430209457742522</v>
      </c>
      <c r="G72" s="7">
        <f t="shared" si="6"/>
        <v>0.16935963147828101</v>
      </c>
      <c r="H72" s="7">
        <f t="shared" si="7"/>
        <v>5943.1640630000002</v>
      </c>
      <c r="I72" s="7">
        <f t="shared" si="8"/>
        <v>1.4736613142959711</v>
      </c>
      <c r="P72" s="2"/>
    </row>
    <row r="73" spans="1:16">
      <c r="A73">
        <v>6029.296875</v>
      </c>
      <c r="B73">
        <v>-69.482849000000002</v>
      </c>
      <c r="C73">
        <v>-77.606003000000001</v>
      </c>
      <c r="D73" s="7">
        <f t="shared" si="5"/>
        <v>-0.15284900000000334</v>
      </c>
      <c r="E73" s="7">
        <f t="shared" si="5"/>
        <v>-8.2760030000000029</v>
      </c>
      <c r="F73" s="7">
        <f t="shared" si="6"/>
        <v>0.96541735116253635</v>
      </c>
      <c r="G73" s="7">
        <f t="shared" si="6"/>
        <v>0.14873038426530774</v>
      </c>
      <c r="H73" s="7">
        <f t="shared" si="7"/>
        <v>6029.296875</v>
      </c>
      <c r="I73" s="7">
        <f t="shared" si="8"/>
        <v>0.81668696689722864</v>
      </c>
      <c r="P73" s="2"/>
    </row>
    <row r="74" spans="1:16">
      <c r="A74">
        <v>6115.4296880000002</v>
      </c>
      <c r="B74">
        <v>-71.24794</v>
      </c>
      <c r="C74">
        <v>-76.337738000000002</v>
      </c>
      <c r="D74" s="7">
        <f t="shared" si="5"/>
        <v>-1.9179400000000015</v>
      </c>
      <c r="E74" s="7">
        <f t="shared" si="5"/>
        <v>-7.0077380000000034</v>
      </c>
      <c r="F74" s="7">
        <f t="shared" si="6"/>
        <v>0.64299263731845302</v>
      </c>
      <c r="G74" s="7">
        <f t="shared" si="6"/>
        <v>0.19917104408019215</v>
      </c>
      <c r="H74" s="7">
        <f t="shared" si="7"/>
        <v>6115.4296880000002</v>
      </c>
      <c r="I74" s="7">
        <f t="shared" si="8"/>
        <v>0.44382159323826087</v>
      </c>
      <c r="P74" s="2"/>
    </row>
    <row r="75" spans="1:16">
      <c r="A75">
        <v>6201.5625</v>
      </c>
      <c r="B75">
        <v>-71.879372000000004</v>
      </c>
      <c r="C75">
        <v>-77.258697999999995</v>
      </c>
      <c r="D75" s="7">
        <f t="shared" si="5"/>
        <v>-2.5493720000000053</v>
      </c>
      <c r="E75" s="7">
        <f t="shared" si="5"/>
        <v>-7.9286979999999971</v>
      </c>
      <c r="F75" s="7">
        <f t="shared" si="6"/>
        <v>0.55598464814116888</v>
      </c>
      <c r="G75" s="7">
        <f t="shared" si="6"/>
        <v>0.16111285736178813</v>
      </c>
      <c r="H75" s="7">
        <f t="shared" si="7"/>
        <v>6201.5625</v>
      </c>
      <c r="I75" s="7">
        <f t="shared" si="8"/>
        <v>0.39487179077938073</v>
      </c>
      <c r="P75" s="2"/>
    </row>
    <row r="76" spans="1:16">
      <c r="A76">
        <v>6287.6953130000002</v>
      </c>
      <c r="B76">
        <v>-72.304419999999993</v>
      </c>
      <c r="C76">
        <v>-77.768332999999998</v>
      </c>
      <c r="D76" s="7">
        <f t="shared" si="5"/>
        <v>-2.974419999999995</v>
      </c>
      <c r="E76" s="7">
        <f t="shared" si="5"/>
        <v>-8.4383330000000001</v>
      </c>
      <c r="F76" s="7">
        <f t="shared" si="6"/>
        <v>0.50414794353227088</v>
      </c>
      <c r="G76" s="7">
        <f t="shared" si="6"/>
        <v>0.14327377371342875</v>
      </c>
      <c r="H76" s="7">
        <f t="shared" si="7"/>
        <v>6287.6953130000002</v>
      </c>
      <c r="I76" s="7">
        <f t="shared" si="8"/>
        <v>0.36087416981884213</v>
      </c>
      <c r="P76" s="2"/>
    </row>
    <row r="77" spans="1:16">
      <c r="A77">
        <v>6373.8281250000009</v>
      </c>
      <c r="B77">
        <v>-72.509308000000004</v>
      </c>
      <c r="C77">
        <v>-76.756125999999995</v>
      </c>
      <c r="D77" s="7">
        <f t="shared" si="5"/>
        <v>-3.179308000000006</v>
      </c>
      <c r="E77" s="7">
        <f t="shared" si="5"/>
        <v>-7.4261259999999965</v>
      </c>
      <c r="F77" s="7">
        <f t="shared" si="6"/>
        <v>0.48091597096133654</v>
      </c>
      <c r="G77" s="7">
        <f t="shared" si="6"/>
        <v>0.18087868833224999</v>
      </c>
      <c r="H77" s="7">
        <f t="shared" si="7"/>
        <v>6373.8281250000009</v>
      </c>
      <c r="I77" s="7">
        <f t="shared" si="8"/>
        <v>0.30003728262908658</v>
      </c>
      <c r="P77" s="2"/>
    </row>
    <row r="78" spans="1:16">
      <c r="A78">
        <v>6459.9609380000002</v>
      </c>
      <c r="B78">
        <v>-72.368340000000003</v>
      </c>
      <c r="C78">
        <v>-75.978233000000003</v>
      </c>
      <c r="D78" s="7">
        <f t="shared" si="5"/>
        <v>-3.0383400000000051</v>
      </c>
      <c r="E78" s="7">
        <f t="shared" si="5"/>
        <v>-6.6482330000000047</v>
      </c>
      <c r="F78" s="7">
        <f t="shared" si="6"/>
        <v>0.49678216977953116</v>
      </c>
      <c r="G78" s="7">
        <f t="shared" si="6"/>
        <v>0.2163598641094763</v>
      </c>
      <c r="H78" s="7">
        <f t="shared" si="7"/>
        <v>6459.9609380000002</v>
      </c>
      <c r="I78" s="7">
        <f t="shared" si="8"/>
        <v>0.28042230567005488</v>
      </c>
      <c r="P78" s="2"/>
    </row>
    <row r="79" spans="1:16">
      <c r="A79">
        <v>6546.09375</v>
      </c>
      <c r="B79">
        <v>-71.713706999999999</v>
      </c>
      <c r="C79">
        <v>-76.971648999999999</v>
      </c>
      <c r="D79" s="7">
        <f t="shared" si="5"/>
        <v>-2.3837070000000011</v>
      </c>
      <c r="E79" s="7">
        <f t="shared" si="5"/>
        <v>-7.641649000000001</v>
      </c>
      <c r="F79" s="7">
        <f t="shared" si="6"/>
        <v>0.5776028134831469</v>
      </c>
      <c r="G79" s="7">
        <f t="shared" si="6"/>
        <v>0.17212149119948331</v>
      </c>
      <c r="H79" s="7">
        <f t="shared" si="7"/>
        <v>6546.09375</v>
      </c>
      <c r="I79" s="7">
        <f t="shared" si="8"/>
        <v>0.40548132228366363</v>
      </c>
      <c r="P79" s="2"/>
    </row>
    <row r="80" spans="1:16">
      <c r="A80">
        <v>6632.2265630000002</v>
      </c>
      <c r="B80">
        <v>-72.120834000000002</v>
      </c>
      <c r="C80">
        <v>-78.261566000000002</v>
      </c>
      <c r="D80" s="7">
        <f t="shared" si="5"/>
        <v>-2.7908340000000038</v>
      </c>
      <c r="E80" s="7">
        <f t="shared" si="5"/>
        <v>-8.9315660000000037</v>
      </c>
      <c r="F80" s="7">
        <f t="shared" si="6"/>
        <v>0.52591626204957542</v>
      </c>
      <c r="G80" s="7">
        <f t="shared" si="6"/>
        <v>0.12789200618366237</v>
      </c>
      <c r="H80" s="7">
        <f t="shared" si="7"/>
        <v>6632.2265630000002</v>
      </c>
      <c r="I80" s="7">
        <f t="shared" si="8"/>
        <v>0.39802425586591306</v>
      </c>
      <c r="P80" s="2"/>
    </row>
    <row r="81" spans="1:16">
      <c r="A81">
        <v>6718.359375</v>
      </c>
      <c r="B81">
        <v>-72.793839000000006</v>
      </c>
      <c r="C81">
        <v>-78.544410999999997</v>
      </c>
      <c r="D81" s="7">
        <f t="shared" si="5"/>
        <v>-3.4638390000000072</v>
      </c>
      <c r="E81" s="7">
        <f t="shared" si="5"/>
        <v>-9.2144109999999984</v>
      </c>
      <c r="F81" s="7">
        <f t="shared" si="6"/>
        <v>0.45041837559744413</v>
      </c>
      <c r="G81" s="7">
        <f t="shared" si="6"/>
        <v>0.11982816258348786</v>
      </c>
      <c r="H81" s="7">
        <f t="shared" si="7"/>
        <v>6718.359375</v>
      </c>
      <c r="I81" s="7">
        <f t="shared" si="8"/>
        <v>0.3305902130139563</v>
      </c>
      <c r="P81" s="2"/>
    </row>
    <row r="82" spans="1:16">
      <c r="A82">
        <v>6804.4921880000002</v>
      </c>
      <c r="B82">
        <v>-73.026283000000006</v>
      </c>
      <c r="C82">
        <v>-79.106864999999999</v>
      </c>
      <c r="D82" s="7">
        <f t="shared" si="5"/>
        <v>-3.6962830000000082</v>
      </c>
      <c r="E82" s="7">
        <f t="shared" si="5"/>
        <v>-9.7768650000000008</v>
      </c>
      <c r="F82" s="7">
        <f t="shared" si="6"/>
        <v>0.42694477207186271</v>
      </c>
      <c r="G82" s="7">
        <f t="shared" si="6"/>
        <v>0.10527215176156933</v>
      </c>
      <c r="H82" s="7">
        <f t="shared" si="7"/>
        <v>6804.4921880000002</v>
      </c>
      <c r="I82" s="7">
        <f t="shared" si="8"/>
        <v>0.32167262031029337</v>
      </c>
      <c r="P82" s="2"/>
    </row>
    <row r="83" spans="1:16">
      <c r="A83">
        <v>6890.625</v>
      </c>
      <c r="B83">
        <v>-74.731102000000007</v>
      </c>
      <c r="C83">
        <v>-79.016266000000002</v>
      </c>
      <c r="D83" s="7">
        <f t="shared" si="5"/>
        <v>-5.4011020000000087</v>
      </c>
      <c r="E83" s="7">
        <f t="shared" si="5"/>
        <v>-9.6862660000000034</v>
      </c>
      <c r="F83" s="7">
        <f t="shared" si="6"/>
        <v>0.28832997877453004</v>
      </c>
      <c r="G83" s="7">
        <f t="shared" si="6"/>
        <v>0.10749132096988838</v>
      </c>
      <c r="H83" s="7">
        <f t="shared" si="7"/>
        <v>6890.625</v>
      </c>
      <c r="I83" s="7">
        <f t="shared" si="8"/>
        <v>0.18083865780464164</v>
      </c>
      <c r="P83" s="2"/>
    </row>
    <row r="84" spans="1:16">
      <c r="A84">
        <v>6976.7578130000002</v>
      </c>
      <c r="B84">
        <v>-74.84549699999998</v>
      </c>
      <c r="C84">
        <v>-79.610152999999997</v>
      </c>
      <c r="D84" s="7">
        <f t="shared" si="5"/>
        <v>-5.5154969999999821</v>
      </c>
      <c r="E84" s="7">
        <f t="shared" si="5"/>
        <v>-10.280152999999999</v>
      </c>
      <c r="F84" s="7">
        <f t="shared" si="6"/>
        <v>0.28083439717649783</v>
      </c>
      <c r="G84" s="7">
        <f t="shared" si="6"/>
        <v>9.375289776182838E-2</v>
      </c>
      <c r="H84" s="7">
        <f t="shared" si="7"/>
        <v>6976.7578130000002</v>
      </c>
      <c r="I84" s="7">
        <f t="shared" si="8"/>
        <v>0.18708149941466945</v>
      </c>
      <c r="P84" s="2"/>
    </row>
    <row r="85" spans="1:16">
      <c r="A85">
        <v>7062.8906250000009</v>
      </c>
      <c r="B85">
        <v>-74.642937000000003</v>
      </c>
      <c r="C85">
        <v>-79.653755000000004</v>
      </c>
      <c r="D85" s="7">
        <f t="shared" si="5"/>
        <v>-5.3129370000000051</v>
      </c>
      <c r="E85" s="7">
        <f t="shared" si="5"/>
        <v>-10.323755000000006</v>
      </c>
      <c r="F85" s="7">
        <f t="shared" si="6"/>
        <v>0.29424310851621638</v>
      </c>
      <c r="G85" s="7">
        <f t="shared" si="6"/>
        <v>9.2816353034323756E-2</v>
      </c>
      <c r="H85" s="7">
        <f t="shared" si="7"/>
        <v>7062.8906250000009</v>
      </c>
      <c r="I85" s="7">
        <f t="shared" si="8"/>
        <v>0.20142675548189262</v>
      </c>
      <c r="P85" s="2"/>
    </row>
    <row r="86" spans="1:16">
      <c r="A86">
        <v>7149.0234380000002</v>
      </c>
      <c r="B86">
        <v>-73.73438299999998</v>
      </c>
      <c r="C86">
        <v>-79.05044599999998</v>
      </c>
      <c r="D86" s="7">
        <f t="shared" si="5"/>
        <v>-4.4043829999999815</v>
      </c>
      <c r="E86" s="7">
        <f t="shared" si="5"/>
        <v>-9.7204459999999813</v>
      </c>
      <c r="F86" s="7">
        <f t="shared" si="6"/>
        <v>0.36271181287060639</v>
      </c>
      <c r="G86" s="7">
        <f t="shared" si="6"/>
        <v>0.10664865924509308</v>
      </c>
      <c r="H86" s="7">
        <f t="shared" si="7"/>
        <v>7149.0234380000002</v>
      </c>
      <c r="I86" s="7">
        <f t="shared" si="8"/>
        <v>0.2560631536255133</v>
      </c>
      <c r="P86" s="2"/>
    </row>
    <row r="87" spans="1:16">
      <c r="A87">
        <v>7235.1562500000009</v>
      </c>
      <c r="B87">
        <v>-72.738892000000007</v>
      </c>
      <c r="C87">
        <v>-78.638969000000003</v>
      </c>
      <c r="D87" s="7">
        <f t="shared" si="5"/>
        <v>-3.4088920000000087</v>
      </c>
      <c r="E87" s="7">
        <f t="shared" si="5"/>
        <v>-9.3089690000000047</v>
      </c>
      <c r="F87" s="7">
        <f t="shared" si="6"/>
        <v>0.45615327786370485</v>
      </c>
      <c r="G87" s="7">
        <f t="shared" si="6"/>
        <v>0.11724736736856746</v>
      </c>
      <c r="H87" s="7">
        <f t="shared" si="7"/>
        <v>7235.1562500000009</v>
      </c>
      <c r="I87" s="7">
        <f t="shared" si="8"/>
        <v>0.33890591049513741</v>
      </c>
      <c r="P87" s="2"/>
    </row>
    <row r="88" spans="1:16">
      <c r="A88">
        <v>7321.2890630000002</v>
      </c>
      <c r="B88">
        <v>-73.335937999999999</v>
      </c>
      <c r="C88">
        <v>-78.859382999999966</v>
      </c>
      <c r="D88" s="7">
        <f t="shared" si="5"/>
        <v>-4.0059380000000004</v>
      </c>
      <c r="E88" s="7">
        <f t="shared" si="5"/>
        <v>-9.5293829999999673</v>
      </c>
      <c r="F88" s="7">
        <f t="shared" si="6"/>
        <v>0.39756322051003984</v>
      </c>
      <c r="G88" s="7">
        <f t="shared" si="6"/>
        <v>0.11144528521050932</v>
      </c>
      <c r="H88" s="7">
        <f t="shared" si="7"/>
        <v>7321.2890630000002</v>
      </c>
      <c r="I88" s="7">
        <f t="shared" si="8"/>
        <v>0.2861179352995305</v>
      </c>
      <c r="P88" s="2"/>
    </row>
    <row r="89" spans="1:16">
      <c r="A89">
        <v>7407.421875</v>
      </c>
      <c r="B89">
        <v>-72.465468999999999</v>
      </c>
      <c r="C89">
        <v>-80.037231000000006</v>
      </c>
      <c r="D89" s="7">
        <f t="shared" si="5"/>
        <v>-3.1354690000000005</v>
      </c>
      <c r="E89" s="7">
        <f t="shared" si="5"/>
        <v>-10.707231000000007</v>
      </c>
      <c r="F89" s="7">
        <f t="shared" si="6"/>
        <v>0.48579506649265825</v>
      </c>
      <c r="G89" s="7">
        <f t="shared" si="6"/>
        <v>8.4972207309850778E-2</v>
      </c>
      <c r="H89" s="7">
        <f t="shared" si="7"/>
        <v>7407.421875</v>
      </c>
      <c r="I89" s="7">
        <f t="shared" si="8"/>
        <v>0.40082285918280747</v>
      </c>
      <c r="P89" s="2"/>
    </row>
    <row r="90" spans="1:16">
      <c r="A90">
        <v>7493.5546880000002</v>
      </c>
      <c r="B90">
        <v>-72.689812000000003</v>
      </c>
      <c r="C90">
        <v>-79.622710999999995</v>
      </c>
      <c r="D90" s="7">
        <f t="shared" si="5"/>
        <v>-3.3598120000000051</v>
      </c>
      <c r="E90" s="7">
        <f t="shared" si="5"/>
        <v>-10.292710999999997</v>
      </c>
      <c r="F90" s="7">
        <f t="shared" si="6"/>
        <v>0.46133754478445915</v>
      </c>
      <c r="G90" s="7">
        <f t="shared" si="6"/>
        <v>9.348219473068492E-2</v>
      </c>
      <c r="H90" s="7">
        <f t="shared" si="7"/>
        <v>7493.5546880000002</v>
      </c>
      <c r="I90" s="7">
        <f t="shared" si="8"/>
        <v>0.36785535005377423</v>
      </c>
      <c r="P90" s="2"/>
    </row>
    <row r="91" spans="1:16">
      <c r="A91">
        <v>7579.6875</v>
      </c>
      <c r="B91">
        <v>-72.730377000000004</v>
      </c>
      <c r="C91">
        <v>-79.734329000000002</v>
      </c>
      <c r="D91" s="7">
        <f t="shared" si="5"/>
        <v>-3.400377000000006</v>
      </c>
      <c r="E91" s="7">
        <f t="shared" si="5"/>
        <v>-10.404329000000004</v>
      </c>
      <c r="F91" s="7">
        <f t="shared" si="6"/>
        <v>0.45704851267320151</v>
      </c>
      <c r="G91" s="7">
        <f t="shared" si="6"/>
        <v>9.1110220983546319E-2</v>
      </c>
      <c r="H91" s="7">
        <f t="shared" si="7"/>
        <v>7579.6875</v>
      </c>
      <c r="I91" s="7">
        <f t="shared" si="8"/>
        <v>0.36593829168965519</v>
      </c>
      <c r="P91" s="2"/>
    </row>
    <row r="92" spans="1:16">
      <c r="A92">
        <v>7665.8203130000002</v>
      </c>
      <c r="B92">
        <v>-72.679435999999995</v>
      </c>
      <c r="C92">
        <v>-81.094620000000006</v>
      </c>
      <c r="D92" s="7">
        <f t="shared" si="5"/>
        <v>-3.3494359999999972</v>
      </c>
      <c r="E92" s="7">
        <f t="shared" si="5"/>
        <v>-11.764620000000008</v>
      </c>
      <c r="F92" s="7">
        <f t="shared" si="6"/>
        <v>0.46244107277938612</v>
      </c>
      <c r="G92" s="7">
        <f t="shared" si="6"/>
        <v>6.6609780112965311E-2</v>
      </c>
      <c r="H92" s="7">
        <f t="shared" si="7"/>
        <v>7665.8203130000002</v>
      </c>
      <c r="I92" s="7">
        <f t="shared" si="8"/>
        <v>0.39583129266642081</v>
      </c>
      <c r="P92" s="2"/>
    </row>
    <row r="93" spans="1:16">
      <c r="A93">
        <v>7751.953125</v>
      </c>
      <c r="B93">
        <v>-72.768805999999998</v>
      </c>
      <c r="C93">
        <v>-79.529076000000003</v>
      </c>
      <c r="D93" s="7">
        <f t="shared" si="5"/>
        <v>-3.4388059999999996</v>
      </c>
      <c r="E93" s="7">
        <f t="shared" si="5"/>
        <v>-10.199076000000005</v>
      </c>
      <c r="F93" s="7">
        <f t="shared" si="6"/>
        <v>0.45302211154630223</v>
      </c>
      <c r="G93" s="7">
        <f t="shared" si="6"/>
        <v>9.5519579077386049E-2</v>
      </c>
      <c r="H93" s="7">
        <f t="shared" si="7"/>
        <v>7751.953125</v>
      </c>
      <c r="I93" s="7">
        <f t="shared" si="8"/>
        <v>0.35750253246891617</v>
      </c>
      <c r="P93" s="2"/>
    </row>
    <row r="94" spans="1:16">
      <c r="A94">
        <v>7838.0859380000002</v>
      </c>
      <c r="B94">
        <v>-74.006432000000004</v>
      </c>
      <c r="C94">
        <v>-79.627448999999999</v>
      </c>
      <c r="D94" s="7">
        <f t="shared" si="5"/>
        <v>-4.6764320000000055</v>
      </c>
      <c r="E94" s="7">
        <f t="shared" si="5"/>
        <v>-10.297449</v>
      </c>
      <c r="F94" s="7">
        <f t="shared" si="6"/>
        <v>0.34068797117032168</v>
      </c>
      <c r="G94" s="7">
        <f t="shared" si="6"/>
        <v>9.3380264556438816E-2</v>
      </c>
      <c r="H94" s="7">
        <f t="shared" si="7"/>
        <v>7838.0859380000002</v>
      </c>
      <c r="I94" s="7">
        <f t="shared" si="8"/>
        <v>0.24730770661388285</v>
      </c>
      <c r="P94" s="2"/>
    </row>
    <row r="95" spans="1:16">
      <c r="A95">
        <v>7924.21875</v>
      </c>
      <c r="B95">
        <v>-74.186606999999995</v>
      </c>
      <c r="C95">
        <v>-80.122230999999999</v>
      </c>
      <c r="D95" s="7">
        <f t="shared" si="5"/>
        <v>-4.8566069999999968</v>
      </c>
      <c r="E95" s="7">
        <f t="shared" si="5"/>
        <v>-10.792231000000001</v>
      </c>
      <c r="F95" s="7">
        <f t="shared" si="6"/>
        <v>0.32684308420510194</v>
      </c>
      <c r="G95" s="7">
        <f t="shared" si="6"/>
        <v>8.3325302696403106E-2</v>
      </c>
      <c r="H95" s="7">
        <f t="shared" si="7"/>
        <v>7924.21875</v>
      </c>
      <c r="I95" s="7">
        <f t="shared" si="8"/>
        <v>0.24351778150869885</v>
      </c>
      <c r="P95" s="2"/>
    </row>
    <row r="96" spans="1:16">
      <c r="A96">
        <v>8010.3515630000002</v>
      </c>
      <c r="B96">
        <v>-75.282921000000002</v>
      </c>
      <c r="C96">
        <v>-79.088570000000004</v>
      </c>
      <c r="D96" s="7">
        <f t="shared" si="5"/>
        <v>-5.9529210000000035</v>
      </c>
      <c r="E96" s="7">
        <f t="shared" si="5"/>
        <v>-9.758570000000006</v>
      </c>
      <c r="F96" s="7">
        <f t="shared" si="6"/>
        <v>0.25392642597556542</v>
      </c>
      <c r="G96" s="7">
        <f t="shared" si="6"/>
        <v>0.10571655444599479</v>
      </c>
      <c r="H96" s="7">
        <f t="shared" si="7"/>
        <v>8010.3515630000002</v>
      </c>
      <c r="I96" s="7">
        <f t="shared" si="8"/>
        <v>0.14820987152957063</v>
      </c>
      <c r="P96" s="2"/>
    </row>
    <row r="97" spans="1:16">
      <c r="A97">
        <v>8096.484375</v>
      </c>
      <c r="B97">
        <v>-76.967934</v>
      </c>
      <c r="C97">
        <v>-78.461242999999996</v>
      </c>
      <c r="D97" s="7">
        <f t="shared" si="5"/>
        <v>-7.6379340000000013</v>
      </c>
      <c r="E97" s="7">
        <f t="shared" si="5"/>
        <v>-9.1312429999999978</v>
      </c>
      <c r="F97" s="7">
        <f t="shared" si="6"/>
        <v>0.17226878869750761</v>
      </c>
      <c r="G97" s="7">
        <f t="shared" si="6"/>
        <v>0.12214500173009965</v>
      </c>
      <c r="H97" s="7">
        <f t="shared" si="7"/>
        <v>8096.484375</v>
      </c>
      <c r="I97" s="7">
        <f t="shared" si="8"/>
        <v>5.0123786967407963E-2</v>
      </c>
      <c r="P97" s="2"/>
    </row>
    <row r="98" spans="1:16">
      <c r="A98">
        <v>8182.6171880000002</v>
      </c>
      <c r="B98">
        <v>-77.271316999999996</v>
      </c>
      <c r="C98">
        <v>-80.169960000000003</v>
      </c>
      <c r="D98" s="7">
        <f t="shared" si="5"/>
        <v>-7.941316999999998</v>
      </c>
      <c r="E98" s="7">
        <f t="shared" si="5"/>
        <v>-10.839960000000005</v>
      </c>
      <c r="F98" s="7">
        <f t="shared" si="6"/>
        <v>0.16064540212243006</v>
      </c>
      <c r="G98" s="7">
        <f t="shared" si="6"/>
        <v>8.2414570564051007E-2</v>
      </c>
      <c r="H98" s="7">
        <f t="shared" si="7"/>
        <v>8182.6171880000002</v>
      </c>
      <c r="I98" s="7">
        <f t="shared" si="8"/>
        <v>7.8230831558379052E-2</v>
      </c>
      <c r="P98" s="2"/>
    </row>
    <row r="99" spans="1:16">
      <c r="A99">
        <v>8268.75</v>
      </c>
      <c r="B99">
        <v>-76.327560000000005</v>
      </c>
      <c r="C99">
        <v>-80.759331000000003</v>
      </c>
      <c r="D99" s="7">
        <f t="shared" si="5"/>
        <v>-6.9975600000000071</v>
      </c>
      <c r="E99" s="7">
        <f t="shared" si="5"/>
        <v>-11.429331000000005</v>
      </c>
      <c r="F99" s="7">
        <f t="shared" si="6"/>
        <v>0.19963836296821175</v>
      </c>
      <c r="G99" s="7">
        <f t="shared" si="6"/>
        <v>7.1955981257783103E-2</v>
      </c>
      <c r="H99" s="7">
        <f t="shared" si="7"/>
        <v>8268.75</v>
      </c>
      <c r="I99" s="7">
        <f t="shared" si="8"/>
        <v>0.12768238171042864</v>
      </c>
      <c r="P99" s="2"/>
    </row>
    <row r="100" spans="1:16">
      <c r="A100">
        <v>8354.8828130000002</v>
      </c>
      <c r="B100">
        <v>-76.188118000000003</v>
      </c>
      <c r="C100">
        <v>-80.062179999999998</v>
      </c>
      <c r="D100" s="7">
        <f t="shared" si="5"/>
        <v>-6.8581180000000046</v>
      </c>
      <c r="E100" s="7">
        <f t="shared" si="5"/>
        <v>-10.73218</v>
      </c>
      <c r="F100" s="7">
        <f t="shared" si="6"/>
        <v>0.20615230735705656</v>
      </c>
      <c r="G100" s="7">
        <f t="shared" si="6"/>
        <v>8.4485465246374541E-2</v>
      </c>
      <c r="H100" s="7">
        <f t="shared" si="7"/>
        <v>8354.8828130000002</v>
      </c>
      <c r="I100" s="7">
        <f t="shared" si="8"/>
        <v>0.12166684211068202</v>
      </c>
      <c r="P100" s="2"/>
    </row>
    <row r="101" spans="1:16">
      <c r="A101">
        <v>8441.015625</v>
      </c>
      <c r="B101">
        <v>-76.052031999999997</v>
      </c>
      <c r="C101">
        <v>-79.060615999999996</v>
      </c>
      <c r="D101" s="7">
        <f t="shared" si="5"/>
        <v>-6.7220319999999987</v>
      </c>
      <c r="E101" s="7">
        <f t="shared" si="5"/>
        <v>-9.7306159999999977</v>
      </c>
      <c r="F101" s="7">
        <f t="shared" si="6"/>
        <v>0.21271435539323191</v>
      </c>
      <c r="G101" s="7">
        <f t="shared" si="6"/>
        <v>0.10639920916894265</v>
      </c>
      <c r="H101" s="7">
        <f t="shared" si="7"/>
        <v>8441.015625</v>
      </c>
      <c r="I101" s="7">
        <f t="shared" si="8"/>
        <v>0.10631514622428927</v>
      </c>
      <c r="P101" s="2"/>
    </row>
    <row r="102" spans="1:16">
      <c r="A102">
        <v>8527.1484380000002</v>
      </c>
      <c r="B102">
        <v>-76.505500999999995</v>
      </c>
      <c r="C102">
        <v>-79.060012999999998</v>
      </c>
      <c r="D102" s="7">
        <f t="shared" si="5"/>
        <v>-7.175500999999997</v>
      </c>
      <c r="E102" s="7">
        <f t="shared" si="5"/>
        <v>-9.7300129999999996</v>
      </c>
      <c r="F102" s="7">
        <f t="shared" si="6"/>
        <v>0.19162399934716687</v>
      </c>
      <c r="G102" s="7">
        <f t="shared" si="6"/>
        <v>0.10641398328652775</v>
      </c>
      <c r="H102" s="7">
        <f t="shared" si="7"/>
        <v>8527.1484380000002</v>
      </c>
      <c r="I102" s="7">
        <f t="shared" si="8"/>
        <v>8.5210016060639118E-2</v>
      </c>
      <c r="P102" s="2"/>
    </row>
    <row r="103" spans="1:16">
      <c r="A103">
        <v>8613.28125</v>
      </c>
      <c r="B103">
        <v>-76.835380999999998</v>
      </c>
      <c r="C103">
        <v>-78.750748000000002</v>
      </c>
      <c r="D103" s="7">
        <f t="shared" si="5"/>
        <v>-7.5053809999999999</v>
      </c>
      <c r="E103" s="7">
        <f t="shared" si="5"/>
        <v>-9.4207480000000032</v>
      </c>
      <c r="F103" s="7">
        <f t="shared" si="6"/>
        <v>0.17760774488572961</v>
      </c>
      <c r="G103" s="7">
        <f t="shared" si="6"/>
        <v>0.11426815099588226</v>
      </c>
      <c r="H103" s="7">
        <f t="shared" si="7"/>
        <v>8613.28125</v>
      </c>
      <c r="I103" s="7">
        <f t="shared" si="8"/>
        <v>6.3339593889847348E-2</v>
      </c>
      <c r="P103" s="2"/>
    </row>
    <row r="104" spans="1:16">
      <c r="A104">
        <v>8699.4140630000002</v>
      </c>
      <c r="B104">
        <v>-76.469543000000002</v>
      </c>
      <c r="C104">
        <v>-79.781272999999999</v>
      </c>
      <c r="D104" s="7">
        <f t="shared" si="5"/>
        <v>-7.1395430000000033</v>
      </c>
      <c r="E104" s="7">
        <f t="shared" si="5"/>
        <v>-10.451273</v>
      </c>
      <c r="F104" s="7">
        <f t="shared" si="6"/>
        <v>0.19321716251437257</v>
      </c>
      <c r="G104" s="7">
        <f t="shared" si="6"/>
        <v>9.0130690862860838E-2</v>
      </c>
      <c r="H104" s="7">
        <f t="shared" si="7"/>
        <v>8699.4140630000002</v>
      </c>
      <c r="I104" s="7">
        <f t="shared" si="8"/>
        <v>0.10308647165151173</v>
      </c>
      <c r="P104" s="2"/>
    </row>
    <row r="105" spans="1:16">
      <c r="A105">
        <v>8785.546875</v>
      </c>
      <c r="B105">
        <v>-77.288025000000005</v>
      </c>
      <c r="C105">
        <v>-80.650940000000006</v>
      </c>
      <c r="D105" s="7">
        <f t="shared" si="5"/>
        <v>-7.9580250000000063</v>
      </c>
      <c r="E105" s="7">
        <f t="shared" si="5"/>
        <v>-11.320940000000007</v>
      </c>
      <c r="F105" s="7">
        <f t="shared" si="6"/>
        <v>0.16002856099380039</v>
      </c>
      <c r="G105" s="7">
        <f t="shared" si="6"/>
        <v>7.3774453320801014E-2</v>
      </c>
      <c r="H105" s="7">
        <f t="shared" si="7"/>
        <v>8785.546875</v>
      </c>
      <c r="I105" s="7">
        <f t="shared" si="8"/>
        <v>8.6254107672999375E-2</v>
      </c>
      <c r="P105" s="2"/>
    </row>
    <row r="106" spans="1:16">
      <c r="A106">
        <v>8871.6796880000002</v>
      </c>
      <c r="B106">
        <v>-77.347115000000002</v>
      </c>
      <c r="C106">
        <v>-79.491318000000007</v>
      </c>
      <c r="D106" s="7">
        <f t="shared" si="5"/>
        <v>-8.017115000000004</v>
      </c>
      <c r="E106" s="7">
        <f t="shared" si="5"/>
        <v>-10.161318000000009</v>
      </c>
      <c r="F106" s="7">
        <f t="shared" si="6"/>
        <v>0.15786596184070512</v>
      </c>
      <c r="G106" s="7">
        <f t="shared" si="6"/>
        <v>9.6353656448259342E-2</v>
      </c>
      <c r="H106" s="7">
        <f t="shared" si="7"/>
        <v>8871.6796880000002</v>
      </c>
      <c r="I106" s="7">
        <f t="shared" si="8"/>
        <v>6.1512305392445774E-2</v>
      </c>
      <c r="P106" s="2"/>
    </row>
    <row r="107" spans="1:16">
      <c r="A107">
        <v>8957.8125</v>
      </c>
      <c r="B107">
        <v>-78.323402000000002</v>
      </c>
      <c r="C107">
        <v>-79.806861999999995</v>
      </c>
      <c r="D107" s="7">
        <f t="shared" si="5"/>
        <v>-8.9934020000000032</v>
      </c>
      <c r="E107" s="7">
        <f t="shared" si="5"/>
        <v>-10.476861999999997</v>
      </c>
      <c r="F107" s="7">
        <f t="shared" si="6"/>
        <v>0.12608394823461233</v>
      </c>
      <c r="G107" s="7">
        <f t="shared" si="6"/>
        <v>8.9601194621976174E-2</v>
      </c>
      <c r="H107" s="7">
        <f t="shared" si="7"/>
        <v>8957.8125</v>
      </c>
      <c r="I107" s="7">
        <f t="shared" si="8"/>
        <v>3.6482753612636157E-2</v>
      </c>
      <c r="P107" s="2"/>
    </row>
    <row r="108" spans="1:16">
      <c r="A108">
        <v>9043.9453130000002</v>
      </c>
      <c r="B108">
        <v>-78.328879999999998</v>
      </c>
      <c r="C108">
        <v>-80.472374000000002</v>
      </c>
      <c r="D108" s="7">
        <f t="shared" si="5"/>
        <v>-8.9988799999999998</v>
      </c>
      <c r="E108" s="7">
        <f t="shared" si="5"/>
        <v>-11.142374000000004</v>
      </c>
      <c r="F108" s="7">
        <f t="shared" si="6"/>
        <v>0.1259250117344724</v>
      </c>
      <c r="G108" s="7">
        <f t="shared" si="6"/>
        <v>7.6871012255780802E-2</v>
      </c>
      <c r="H108" s="7">
        <f t="shared" si="7"/>
        <v>9043.9453130000002</v>
      </c>
      <c r="I108" s="7">
        <f t="shared" si="8"/>
        <v>4.9053999478691601E-2</v>
      </c>
      <c r="P108" s="2"/>
    </row>
    <row r="109" spans="1:16">
      <c r="A109">
        <v>9130.078125</v>
      </c>
      <c r="B109">
        <v>-78.922745000000006</v>
      </c>
      <c r="C109">
        <v>-80.238449000000003</v>
      </c>
      <c r="D109" s="7">
        <f t="shared" si="5"/>
        <v>-9.5927450000000078</v>
      </c>
      <c r="E109" s="7">
        <f t="shared" si="5"/>
        <v>-10.908449000000005</v>
      </c>
      <c r="F109" s="7">
        <f t="shared" si="6"/>
        <v>0.10983114217122421</v>
      </c>
      <c r="G109" s="7">
        <f t="shared" si="6"/>
        <v>8.1125072886732291E-2</v>
      </c>
      <c r="H109" s="7">
        <f t="shared" si="7"/>
        <v>9130.078125</v>
      </c>
      <c r="I109" s="7">
        <f t="shared" si="8"/>
        <v>2.8706069284491917E-2</v>
      </c>
      <c r="P109" s="2"/>
    </row>
    <row r="110" spans="1:16">
      <c r="A110">
        <v>9216.2109380000002</v>
      </c>
      <c r="B110">
        <v>-77.855071999999993</v>
      </c>
      <c r="C110">
        <v>-80.159294000000003</v>
      </c>
      <c r="D110" s="7">
        <f t="shared" si="5"/>
        <v>-8.5250719999999944</v>
      </c>
      <c r="E110" s="7">
        <f t="shared" si="5"/>
        <v>-10.829294000000004</v>
      </c>
      <c r="F110" s="7">
        <f t="shared" si="6"/>
        <v>0.14044064002752063</v>
      </c>
      <c r="G110" s="7">
        <f t="shared" si="6"/>
        <v>8.2617224329287073E-2</v>
      </c>
      <c r="H110" s="7">
        <f t="shared" si="7"/>
        <v>9216.2109380000002</v>
      </c>
      <c r="I110" s="7">
        <f t="shared" si="8"/>
        <v>5.7823415698233557E-2</v>
      </c>
      <c r="P110" s="2"/>
    </row>
    <row r="111" spans="1:16">
      <c r="A111">
        <v>9302.34375</v>
      </c>
      <c r="B111">
        <v>-78.818900999999997</v>
      </c>
      <c r="C111">
        <v>-80.746109000000004</v>
      </c>
      <c r="D111" s="7">
        <f t="shared" si="5"/>
        <v>-9.4889009999999985</v>
      </c>
      <c r="E111" s="7">
        <f t="shared" si="5"/>
        <v>-11.416109000000006</v>
      </c>
      <c r="F111" s="7">
        <f t="shared" si="6"/>
        <v>0.11248895958792561</v>
      </c>
      <c r="G111" s="7">
        <f t="shared" si="6"/>
        <v>7.2175383473550792E-2</v>
      </c>
      <c r="H111" s="7">
        <f t="shared" si="7"/>
        <v>9302.34375</v>
      </c>
      <c r="I111" s="7">
        <f t="shared" si="8"/>
        <v>4.0313576114374819E-2</v>
      </c>
      <c r="P111" s="2"/>
    </row>
    <row r="112" spans="1:16">
      <c r="A112">
        <v>9388.4765630000002</v>
      </c>
      <c r="B112">
        <v>-79.241844</v>
      </c>
      <c r="C112">
        <v>-79.625290000000007</v>
      </c>
      <c r="D112" s="7">
        <f t="shared" si="5"/>
        <v>-9.9118440000000021</v>
      </c>
      <c r="E112" s="7">
        <f t="shared" si="5"/>
        <v>-10.295290000000008</v>
      </c>
      <c r="F112" s="7">
        <f t="shared" si="6"/>
        <v>0.10205060881966957</v>
      </c>
      <c r="G112" s="7">
        <f t="shared" si="6"/>
        <v>9.3426698052692117E-2</v>
      </c>
      <c r="H112" s="7">
        <f t="shared" si="7"/>
        <v>9388.4765630000002</v>
      </c>
      <c r="I112" s="7">
        <f t="shared" si="8"/>
        <v>8.6239107669774523E-3</v>
      </c>
      <c r="P112" s="2"/>
    </row>
    <row r="113" spans="1:16">
      <c r="A113">
        <v>9474.609375</v>
      </c>
      <c r="B113">
        <v>-79.289885999999996</v>
      </c>
      <c r="C113">
        <v>-79.139319999999998</v>
      </c>
      <c r="D113" s="7">
        <f t="shared" si="5"/>
        <v>-9.9598859999999974</v>
      </c>
      <c r="E113" s="7">
        <f t="shared" si="5"/>
        <v>-9.8093199999999996</v>
      </c>
      <c r="F113" s="7">
        <f t="shared" si="6"/>
        <v>0.10092793787778093</v>
      </c>
      <c r="G113" s="7">
        <f t="shared" si="6"/>
        <v>0.10448838099174497</v>
      </c>
      <c r="H113" s="7">
        <f t="shared" si="7"/>
        <v>9474.609375</v>
      </c>
      <c r="I113" s="7">
        <f t="shared" si="8"/>
        <v>-3.560443113964043E-3</v>
      </c>
      <c r="P113" s="2"/>
    </row>
    <row r="114" spans="1:16">
      <c r="A114">
        <v>9560.7421880000002</v>
      </c>
      <c r="B114">
        <v>-79.586799999999997</v>
      </c>
      <c r="C114">
        <v>-79.773810999999981</v>
      </c>
      <c r="D114" s="7">
        <f t="shared" si="5"/>
        <v>-10.256799999999998</v>
      </c>
      <c r="E114" s="7">
        <f t="shared" si="5"/>
        <v>-10.443810999999982</v>
      </c>
      <c r="F114" s="7">
        <f t="shared" si="6"/>
        <v>9.425838621704917E-2</v>
      </c>
      <c r="G114" s="7">
        <f t="shared" si="6"/>
        <v>9.0285685541083377E-2</v>
      </c>
      <c r="H114" s="7">
        <f t="shared" si="7"/>
        <v>9560.7421880000002</v>
      </c>
      <c r="I114" s="7">
        <f t="shared" si="8"/>
        <v>3.9727006759657929E-3</v>
      </c>
      <c r="P114" s="2"/>
    </row>
    <row r="115" spans="1:16">
      <c r="A115">
        <v>9646.875</v>
      </c>
      <c r="B115">
        <v>-79.224052</v>
      </c>
      <c r="C115">
        <v>-81.465796999999981</v>
      </c>
      <c r="D115" s="7">
        <f t="shared" si="5"/>
        <v>-9.8940520000000021</v>
      </c>
      <c r="E115" s="7">
        <f t="shared" si="5"/>
        <v>-12.135796999999982</v>
      </c>
      <c r="F115" s="7">
        <f t="shared" si="6"/>
        <v>0.10246954316103783</v>
      </c>
      <c r="G115" s="7">
        <f t="shared" si="6"/>
        <v>6.1153356644288559E-2</v>
      </c>
      <c r="H115" s="7">
        <f t="shared" si="7"/>
        <v>9646.875</v>
      </c>
      <c r="I115" s="7">
        <f t="shared" si="8"/>
        <v>4.1316186516749273E-2</v>
      </c>
      <c r="P115" s="2"/>
    </row>
    <row r="116" spans="1:16">
      <c r="A116">
        <v>9733.0078130000002</v>
      </c>
      <c r="B116">
        <v>-79.191467000000003</v>
      </c>
      <c r="C116">
        <v>-80.915771000000007</v>
      </c>
      <c r="D116" s="7">
        <f t="shared" si="5"/>
        <v>-9.8614670000000046</v>
      </c>
      <c r="E116" s="7">
        <f t="shared" si="5"/>
        <v>-11.585771000000008</v>
      </c>
      <c r="F116" s="7">
        <f t="shared" si="6"/>
        <v>0.10324126089913384</v>
      </c>
      <c r="G116" s="7">
        <f t="shared" si="6"/>
        <v>6.9410136743829676E-2</v>
      </c>
      <c r="H116" s="7">
        <f t="shared" si="7"/>
        <v>9733.0078130000002</v>
      </c>
      <c r="I116" s="7">
        <f t="shared" si="8"/>
        <v>3.3831124155304163E-2</v>
      </c>
      <c r="P116" s="2"/>
    </row>
    <row r="117" spans="1:16">
      <c r="A117">
        <v>9819.140625</v>
      </c>
      <c r="B117">
        <v>-79.534972999999979</v>
      </c>
      <c r="C117">
        <v>-80.662796</v>
      </c>
      <c r="D117" s="7">
        <f t="shared" si="5"/>
        <v>-10.204972999999981</v>
      </c>
      <c r="E117" s="7">
        <f t="shared" si="5"/>
        <v>-11.332796000000002</v>
      </c>
      <c r="F117" s="7">
        <f t="shared" si="6"/>
        <v>9.5389967319806715E-2</v>
      </c>
      <c r="G117" s="7">
        <f t="shared" si="6"/>
        <v>7.3573327784944825E-2</v>
      </c>
      <c r="H117" s="7">
        <f t="shared" si="7"/>
        <v>9819.140625</v>
      </c>
      <c r="I117" s="7">
        <f t="shared" si="8"/>
        <v>2.181663953486189E-2</v>
      </c>
      <c r="P117" s="2"/>
    </row>
    <row r="118" spans="1:16">
      <c r="A118">
        <v>9905.2734380000002</v>
      </c>
      <c r="B118">
        <v>-79.233108999999999</v>
      </c>
      <c r="C118">
        <v>-81.036659</v>
      </c>
      <c r="D118" s="7">
        <f t="shared" si="5"/>
        <v>-9.9031090000000006</v>
      </c>
      <c r="E118" s="7">
        <f t="shared" si="5"/>
        <v>-11.706659000000002</v>
      </c>
      <c r="F118" s="7">
        <f t="shared" si="6"/>
        <v>0.1022560705878211</v>
      </c>
      <c r="G118" s="7">
        <f t="shared" si="6"/>
        <v>6.750471374946633E-2</v>
      </c>
      <c r="H118" s="7">
        <f t="shared" si="7"/>
        <v>9905.2734380000002</v>
      </c>
      <c r="I118" s="7">
        <f t="shared" si="8"/>
        <v>3.4751356838354772E-2</v>
      </c>
      <c r="P118" s="2"/>
    </row>
    <row r="119" spans="1:16">
      <c r="A119">
        <v>9991.40625</v>
      </c>
      <c r="B119">
        <v>-79.716155999999998</v>
      </c>
      <c r="C119">
        <v>-81.764030000000005</v>
      </c>
      <c r="D119" s="7">
        <f t="shared" si="5"/>
        <v>-10.386156</v>
      </c>
      <c r="E119" s="7">
        <f t="shared" si="5"/>
        <v>-12.434030000000007</v>
      </c>
      <c r="F119" s="7">
        <f t="shared" si="6"/>
        <v>9.1492269380837196E-2</v>
      </c>
      <c r="G119" s="7">
        <f t="shared" si="6"/>
        <v>5.7094858372856438E-2</v>
      </c>
      <c r="H119" s="7">
        <f t="shared" si="7"/>
        <v>9991.40625</v>
      </c>
      <c r="I119" s="7">
        <f t="shared" si="8"/>
        <v>3.4397411007980758E-2</v>
      </c>
      <c r="P119" s="2"/>
    </row>
    <row r="120" spans="1:16">
      <c r="A120">
        <v>10077.539063</v>
      </c>
      <c r="B120">
        <v>-79.695640999999981</v>
      </c>
      <c r="C120">
        <v>-81.694794000000002</v>
      </c>
      <c r="D120" s="7">
        <f t="shared" si="5"/>
        <v>-10.365640999999982</v>
      </c>
      <c r="E120" s="7">
        <f t="shared" si="5"/>
        <v>-12.364794000000003</v>
      </c>
      <c r="F120" s="7">
        <f t="shared" si="6"/>
        <v>9.1925478673291539E-2</v>
      </c>
      <c r="G120" s="7">
        <f t="shared" si="6"/>
        <v>5.8012368902376328E-2</v>
      </c>
      <c r="H120" s="7">
        <f t="shared" si="7"/>
        <v>10077.539063</v>
      </c>
      <c r="I120" s="7">
        <f t="shared" si="8"/>
        <v>3.391310977091521E-2</v>
      </c>
      <c r="P120" s="2"/>
    </row>
    <row r="121" spans="1:16">
      <c r="A121">
        <v>10163.671875</v>
      </c>
      <c r="B121">
        <v>-79.750191000000001</v>
      </c>
      <c r="C121">
        <v>-81.399460000000005</v>
      </c>
      <c r="D121" s="7">
        <f t="shared" si="5"/>
        <v>-10.420191000000003</v>
      </c>
      <c r="E121" s="7">
        <f t="shared" si="5"/>
        <v>-12.069460000000007</v>
      </c>
      <c r="F121" s="7">
        <f t="shared" si="6"/>
        <v>9.0778060567633864E-2</v>
      </c>
      <c r="G121" s="7">
        <f t="shared" si="6"/>
        <v>6.2094623763396049E-2</v>
      </c>
      <c r="H121" s="7">
        <f t="shared" si="7"/>
        <v>10163.671875</v>
      </c>
      <c r="I121" s="7">
        <f t="shared" si="8"/>
        <v>2.8683436804237815E-2</v>
      </c>
      <c r="P121" s="2"/>
    </row>
    <row r="122" spans="1:16">
      <c r="A122">
        <v>10249.804688</v>
      </c>
      <c r="B122">
        <v>-80.114044000000007</v>
      </c>
      <c r="C122">
        <v>-80.640845999999996</v>
      </c>
      <c r="D122" s="7">
        <f t="shared" si="5"/>
        <v>-10.784044000000009</v>
      </c>
      <c r="E122" s="7">
        <f t="shared" si="5"/>
        <v>-11.310845999999998</v>
      </c>
      <c r="F122" s="7">
        <f t="shared" si="6"/>
        <v>8.3482529575316586E-2</v>
      </c>
      <c r="G122" s="7">
        <f t="shared" si="6"/>
        <v>7.3946121494479808E-2</v>
      </c>
      <c r="H122" s="7">
        <f t="shared" si="7"/>
        <v>10249.804688</v>
      </c>
      <c r="I122" s="7">
        <f t="shared" si="8"/>
        <v>9.5364080808367779E-3</v>
      </c>
      <c r="P122" s="2"/>
    </row>
    <row r="123" spans="1:16">
      <c r="A123">
        <v>10335.9375</v>
      </c>
      <c r="B123">
        <v>-81.019317999999998</v>
      </c>
      <c r="C123">
        <v>-80.913048000000003</v>
      </c>
      <c r="D123" s="7">
        <f t="shared" si="5"/>
        <v>-11.689318</v>
      </c>
      <c r="E123" s="7">
        <f t="shared" si="5"/>
        <v>-11.583048000000005</v>
      </c>
      <c r="F123" s="7">
        <f t="shared" si="6"/>
        <v>6.7774793028391442E-2</v>
      </c>
      <c r="G123" s="7">
        <f t="shared" si="6"/>
        <v>6.94536701237677E-2</v>
      </c>
      <c r="H123" s="7">
        <f t="shared" si="7"/>
        <v>10335.9375</v>
      </c>
      <c r="I123" s="7">
        <f t="shared" si="8"/>
        <v>-1.6788770953762577E-3</v>
      </c>
      <c r="P123" s="2"/>
    </row>
    <row r="124" spans="1:16">
      <c r="A124">
        <v>10422.070313</v>
      </c>
      <c r="B124">
        <v>-81.148787999999996</v>
      </c>
      <c r="C124">
        <v>-83.681908000000007</v>
      </c>
      <c r="D124" s="7">
        <f t="shared" si="5"/>
        <v>-11.818787999999998</v>
      </c>
      <c r="E124" s="7">
        <f t="shared" si="5"/>
        <v>-14.351908000000009</v>
      </c>
      <c r="F124" s="7">
        <f t="shared" si="6"/>
        <v>6.5784139771929803E-2</v>
      </c>
      <c r="G124" s="7">
        <f t="shared" si="6"/>
        <v>3.6712097661664091E-2</v>
      </c>
      <c r="H124" s="7">
        <f t="shared" si="7"/>
        <v>10422.070313</v>
      </c>
      <c r="I124" s="7">
        <f t="shared" si="8"/>
        <v>2.9072042110265713E-2</v>
      </c>
      <c r="P124" s="2"/>
    </row>
    <row r="125" spans="1:16">
      <c r="A125">
        <v>10508.203125</v>
      </c>
      <c r="B125">
        <v>-79.519172999999981</v>
      </c>
      <c r="C125">
        <v>-83.654517999999996</v>
      </c>
      <c r="D125" s="7">
        <f t="shared" si="5"/>
        <v>-10.189172999999982</v>
      </c>
      <c r="E125" s="7">
        <f t="shared" si="5"/>
        <v>-14.324517999999998</v>
      </c>
      <c r="F125" s="7">
        <f t="shared" si="6"/>
        <v>9.5737636117059391E-2</v>
      </c>
      <c r="G125" s="7">
        <f t="shared" si="6"/>
        <v>3.6944364463871206E-2</v>
      </c>
      <c r="H125" s="7">
        <f t="shared" si="7"/>
        <v>10508.203125</v>
      </c>
      <c r="I125" s="7">
        <f t="shared" si="8"/>
        <v>5.8793271653188185E-2</v>
      </c>
      <c r="P125" s="2"/>
    </row>
    <row r="126" spans="1:16">
      <c r="A126">
        <v>10594.335938</v>
      </c>
      <c r="B126">
        <v>-79.780106000000004</v>
      </c>
      <c r="C126">
        <v>-82.444182999999995</v>
      </c>
      <c r="D126" s="7">
        <f t="shared" si="5"/>
        <v>-10.450106000000005</v>
      </c>
      <c r="E126" s="7">
        <f t="shared" si="5"/>
        <v>-13.114182999999997</v>
      </c>
      <c r="F126" s="7">
        <f t="shared" si="6"/>
        <v>9.0154913286532162E-2</v>
      </c>
      <c r="G126" s="7">
        <f t="shared" si="6"/>
        <v>4.8818192998135002E-2</v>
      </c>
      <c r="H126" s="7">
        <f t="shared" si="7"/>
        <v>10594.335938</v>
      </c>
      <c r="I126" s="7">
        <f t="shared" si="8"/>
        <v>4.1336720288397161E-2</v>
      </c>
      <c r="P126" s="2"/>
    </row>
    <row r="127" spans="1:16">
      <c r="A127">
        <v>10680.46875</v>
      </c>
      <c r="B127">
        <v>-80.853202999999979</v>
      </c>
      <c r="C127">
        <v>-82.090912000000003</v>
      </c>
      <c r="D127" s="7">
        <f t="shared" si="5"/>
        <v>-11.523202999999981</v>
      </c>
      <c r="E127" s="7">
        <f t="shared" si="5"/>
        <v>-12.760912000000005</v>
      </c>
      <c r="F127" s="7">
        <f t="shared" si="6"/>
        <v>7.0417353674631908E-2</v>
      </c>
      <c r="G127" s="7">
        <f t="shared" si="6"/>
        <v>5.2955222849174796E-2</v>
      </c>
      <c r="H127" s="7">
        <f t="shared" si="7"/>
        <v>10680.46875</v>
      </c>
      <c r="I127" s="7">
        <f t="shared" si="8"/>
        <v>1.7462130825457112E-2</v>
      </c>
      <c r="P127" s="2"/>
    </row>
    <row r="128" spans="1:16">
      <c r="A128">
        <v>10766.601563</v>
      </c>
      <c r="B128">
        <v>-80.879585000000006</v>
      </c>
      <c r="C128">
        <v>-82.717467999999997</v>
      </c>
      <c r="D128" s="7">
        <f t="shared" si="5"/>
        <v>-11.549585000000008</v>
      </c>
      <c r="E128" s="7">
        <f t="shared" si="5"/>
        <v>-13.387467999999998</v>
      </c>
      <c r="F128" s="7">
        <f t="shared" si="6"/>
        <v>6.9990887419608946E-2</v>
      </c>
      <c r="G128" s="7">
        <f t="shared" si="6"/>
        <v>4.5840906797612484E-2</v>
      </c>
      <c r="H128" s="7">
        <f t="shared" si="7"/>
        <v>10766.601563</v>
      </c>
      <c r="I128" s="7">
        <f t="shared" si="8"/>
        <v>2.4149980621996463E-2</v>
      </c>
      <c r="P128" s="2"/>
    </row>
    <row r="129" spans="1:16">
      <c r="A129">
        <v>10852.734375</v>
      </c>
      <c r="B129">
        <v>-80.365791000000002</v>
      </c>
      <c r="C129">
        <v>-82.662666000000002</v>
      </c>
      <c r="D129" s="7">
        <f t="shared" si="5"/>
        <v>-11.035791000000003</v>
      </c>
      <c r="E129" s="7">
        <f t="shared" si="5"/>
        <v>-13.332666000000003</v>
      </c>
      <c r="F129" s="7">
        <f t="shared" si="6"/>
        <v>7.878089312128557E-2</v>
      </c>
      <c r="G129" s="7">
        <f t="shared" si="6"/>
        <v>4.6423021111394777E-2</v>
      </c>
      <c r="H129" s="7">
        <f t="shared" si="7"/>
        <v>10852.734375</v>
      </c>
      <c r="I129" s="7">
        <f t="shared" si="8"/>
        <v>3.2357872009890792E-2</v>
      </c>
      <c r="P129" s="2"/>
    </row>
    <row r="130" spans="1:16">
      <c r="A130">
        <v>10938.867188</v>
      </c>
      <c r="B130">
        <v>-80.731819000000002</v>
      </c>
      <c r="C130">
        <v>-82.998810000000006</v>
      </c>
      <c r="D130" s="7">
        <f t="shared" si="5"/>
        <v>-11.401819000000003</v>
      </c>
      <c r="E130" s="7">
        <f t="shared" si="5"/>
        <v>-13.668810000000008</v>
      </c>
      <c r="F130" s="7">
        <f t="shared" si="6"/>
        <v>7.2413260068599175E-2</v>
      </c>
      <c r="G130" s="7">
        <f t="shared" si="6"/>
        <v>4.2965413914780211E-2</v>
      </c>
      <c r="H130" s="7">
        <f t="shared" si="7"/>
        <v>10938.867188</v>
      </c>
      <c r="I130" s="7">
        <f t="shared" si="8"/>
        <v>2.9447846153818964E-2</v>
      </c>
      <c r="P130" s="2"/>
    </row>
    <row r="131" spans="1:16">
      <c r="A131">
        <v>11025</v>
      </c>
      <c r="B131">
        <v>-80.990836999999999</v>
      </c>
      <c r="C131">
        <v>-82.192970000000003</v>
      </c>
      <c r="D131" s="7">
        <f t="shared" si="5"/>
        <v>-11.660837000000001</v>
      </c>
      <c r="E131" s="7">
        <f t="shared" si="5"/>
        <v>-12.862970000000004</v>
      </c>
      <c r="F131" s="7">
        <f t="shared" si="6"/>
        <v>6.8220720215187269E-2</v>
      </c>
      <c r="G131" s="7">
        <f t="shared" si="6"/>
        <v>5.1725297832764368E-2</v>
      </c>
      <c r="H131" s="7">
        <f t="shared" si="7"/>
        <v>11025</v>
      </c>
      <c r="I131" s="7">
        <f t="shared" si="8"/>
        <v>1.6495422382422902E-2</v>
      </c>
      <c r="P131" s="2"/>
    </row>
    <row r="132" spans="1:16">
      <c r="A132">
        <v>11111.132813</v>
      </c>
      <c r="B132">
        <v>-81.907584999999997</v>
      </c>
      <c r="C132">
        <v>-81.331963000000002</v>
      </c>
      <c r="D132" s="7">
        <f t="shared" si="5"/>
        <v>-12.577584999999999</v>
      </c>
      <c r="E132" s="7">
        <f t="shared" si="5"/>
        <v>-12.001963000000003</v>
      </c>
      <c r="F132" s="7">
        <f t="shared" si="6"/>
        <v>5.5238452072846549E-2</v>
      </c>
      <c r="G132" s="7">
        <f t="shared" si="6"/>
        <v>6.3067221781017826E-2</v>
      </c>
      <c r="H132" s="7">
        <f t="shared" si="7"/>
        <v>11111.132813</v>
      </c>
      <c r="I132" s="7">
        <f t="shared" si="8"/>
        <v>-7.8287697081712779E-3</v>
      </c>
      <c r="P132" s="2"/>
    </row>
    <row r="133" spans="1:16">
      <c r="A133">
        <v>11197.265625</v>
      </c>
      <c r="B133">
        <v>-82.005882</v>
      </c>
      <c r="C133">
        <v>-81.172020000000003</v>
      </c>
      <c r="D133" s="7">
        <f t="shared" ref="D133:E196" si="9">69.33+B133</f>
        <v>-12.675882000000001</v>
      </c>
      <c r="E133" s="7">
        <f t="shared" si="9"/>
        <v>-11.842020000000005</v>
      </c>
      <c r="F133" s="7">
        <f t="shared" ref="F133:G196" si="10">10^(D133/10)</f>
        <v>5.4002243154895116E-2</v>
      </c>
      <c r="G133" s="7">
        <f t="shared" si="10"/>
        <v>6.5433175905771024E-2</v>
      </c>
      <c r="H133" s="7">
        <f t="shared" si="7"/>
        <v>11197.265625</v>
      </c>
      <c r="I133" s="7">
        <f t="shared" si="8"/>
        <v>-1.1430932750875908E-2</v>
      </c>
      <c r="P133" s="2"/>
    </row>
    <row r="134" spans="1:16">
      <c r="A134">
        <v>11283.398438</v>
      </c>
      <c r="B134">
        <v>-81.467392000000004</v>
      </c>
      <c r="C134">
        <v>-81.251694000000001</v>
      </c>
      <c r="D134" s="7">
        <f t="shared" si="9"/>
        <v>-12.137392000000006</v>
      </c>
      <c r="E134" s="7">
        <f t="shared" si="9"/>
        <v>-11.921694000000002</v>
      </c>
      <c r="F134" s="7">
        <f t="shared" si="10"/>
        <v>6.113090144423549E-2</v>
      </c>
      <c r="G134" s="7">
        <f t="shared" si="10"/>
        <v>6.4243708077072706E-2</v>
      </c>
      <c r="H134" s="7">
        <f t="shared" ref="H134:H197" si="11">A134</f>
        <v>11283.398438</v>
      </c>
      <c r="I134" s="7">
        <f t="shared" si="8"/>
        <v>-3.1128066328372159E-3</v>
      </c>
      <c r="P134" s="2"/>
    </row>
    <row r="135" spans="1:16">
      <c r="A135">
        <v>11369.53125</v>
      </c>
      <c r="B135">
        <v>-82.101096999999996</v>
      </c>
      <c r="C135">
        <v>-81.649260999999996</v>
      </c>
      <c r="D135" s="7">
        <f t="shared" si="9"/>
        <v>-12.771096999999997</v>
      </c>
      <c r="E135" s="7">
        <f t="shared" si="9"/>
        <v>-12.319260999999997</v>
      </c>
      <c r="F135" s="7">
        <f t="shared" si="10"/>
        <v>5.2831178675163008E-2</v>
      </c>
      <c r="G135" s="7">
        <f t="shared" si="10"/>
        <v>5.8623791087896421E-2</v>
      </c>
      <c r="H135" s="7">
        <f t="shared" si="11"/>
        <v>11369.53125</v>
      </c>
      <c r="I135" s="7">
        <f t="shared" ref="I135:I198" si="12">F135-G135</f>
        <v>-5.7926124127334125E-3</v>
      </c>
      <c r="P135" s="2"/>
    </row>
    <row r="136" spans="1:16">
      <c r="A136">
        <v>11455.664063</v>
      </c>
      <c r="B136">
        <v>-81.509827000000001</v>
      </c>
      <c r="C136">
        <v>-81.849586000000002</v>
      </c>
      <c r="D136" s="7">
        <f t="shared" si="9"/>
        <v>-12.179827000000003</v>
      </c>
      <c r="E136" s="7">
        <f t="shared" si="9"/>
        <v>-12.519586000000004</v>
      </c>
      <c r="F136" s="7">
        <f t="shared" si="10"/>
        <v>6.0536498881972517E-2</v>
      </c>
      <c r="G136" s="7">
        <f t="shared" si="10"/>
        <v>5.5981096406418462E-2</v>
      </c>
      <c r="H136" s="7">
        <f t="shared" si="11"/>
        <v>11455.664063</v>
      </c>
      <c r="I136" s="7">
        <f t="shared" si="12"/>
        <v>4.5554024755540545E-3</v>
      </c>
      <c r="P136" s="2"/>
    </row>
    <row r="137" spans="1:16">
      <c r="A137">
        <v>11541.796875</v>
      </c>
      <c r="B137">
        <v>-81.642043999999999</v>
      </c>
      <c r="C137">
        <v>-82.61721</v>
      </c>
      <c r="D137" s="7">
        <f t="shared" si="9"/>
        <v>-12.312044</v>
      </c>
      <c r="E137" s="7">
        <f t="shared" si="9"/>
        <v>-13.287210000000002</v>
      </c>
      <c r="F137" s="7">
        <f t="shared" si="10"/>
        <v>5.8721291666724913E-2</v>
      </c>
      <c r="G137" s="7">
        <f t="shared" si="10"/>
        <v>4.6911465458153917E-2</v>
      </c>
      <c r="H137" s="7">
        <f t="shared" si="11"/>
        <v>11541.796875</v>
      </c>
      <c r="I137" s="7">
        <f t="shared" si="12"/>
        <v>1.1809826208570996E-2</v>
      </c>
      <c r="P137" s="2"/>
    </row>
    <row r="138" spans="1:16">
      <c r="A138">
        <v>11627.929688</v>
      </c>
      <c r="B138">
        <v>-82.558357000000001</v>
      </c>
      <c r="C138">
        <v>-83.588111999999995</v>
      </c>
      <c r="D138" s="7">
        <f t="shared" si="9"/>
        <v>-13.228357000000003</v>
      </c>
      <c r="E138" s="7">
        <f t="shared" si="9"/>
        <v>-14.258111999999997</v>
      </c>
      <c r="F138" s="7">
        <f t="shared" si="10"/>
        <v>4.7551508628059964E-2</v>
      </c>
      <c r="G138" s="7">
        <f t="shared" si="10"/>
        <v>3.7513604897131222E-2</v>
      </c>
      <c r="H138" s="7">
        <f t="shared" si="11"/>
        <v>11627.929688</v>
      </c>
      <c r="I138" s="7">
        <f t="shared" si="12"/>
        <v>1.0037903730928742E-2</v>
      </c>
      <c r="P138" s="2"/>
    </row>
    <row r="139" spans="1:16">
      <c r="A139">
        <v>11714.0625</v>
      </c>
      <c r="B139">
        <v>-82.633933999999996</v>
      </c>
      <c r="C139">
        <v>-82.786750999999995</v>
      </c>
      <c r="D139" s="7">
        <f t="shared" si="9"/>
        <v>-13.303933999999998</v>
      </c>
      <c r="E139" s="7">
        <f t="shared" si="9"/>
        <v>-13.456750999999997</v>
      </c>
      <c r="F139" s="7">
        <f t="shared" si="10"/>
        <v>4.6731164134135368E-2</v>
      </c>
      <c r="G139" s="7">
        <f t="shared" si="10"/>
        <v>4.5115409116513225E-2</v>
      </c>
      <c r="H139" s="7">
        <f t="shared" si="11"/>
        <v>11714.0625</v>
      </c>
      <c r="I139" s="7">
        <f t="shared" si="12"/>
        <v>1.6157550176221433E-3</v>
      </c>
      <c r="P139" s="2"/>
    </row>
    <row r="140" spans="1:16">
      <c r="A140">
        <v>11800.195313</v>
      </c>
      <c r="B140">
        <v>-82.727012999999999</v>
      </c>
      <c r="C140">
        <v>-81.630409</v>
      </c>
      <c r="D140" s="7">
        <f t="shared" si="9"/>
        <v>-13.397013000000001</v>
      </c>
      <c r="E140" s="7">
        <f t="shared" si="9"/>
        <v>-12.300409000000002</v>
      </c>
      <c r="F140" s="7">
        <f t="shared" si="10"/>
        <v>4.5740267485683841E-2</v>
      </c>
      <c r="G140" s="7">
        <f t="shared" si="10"/>
        <v>5.8878820318547624E-2</v>
      </c>
      <c r="H140" s="7">
        <f t="shared" si="11"/>
        <v>11800.195313</v>
      </c>
      <c r="I140" s="7">
        <f t="shared" si="12"/>
        <v>-1.3138552832863783E-2</v>
      </c>
      <c r="P140" s="2"/>
    </row>
    <row r="141" spans="1:16">
      <c r="A141">
        <v>11886.328125</v>
      </c>
      <c r="B141">
        <v>-82.122566000000006</v>
      </c>
      <c r="C141">
        <v>-82.159897000000001</v>
      </c>
      <c r="D141" s="7">
        <f t="shared" si="9"/>
        <v>-12.792566000000008</v>
      </c>
      <c r="E141" s="7">
        <f t="shared" si="9"/>
        <v>-12.829897000000003</v>
      </c>
      <c r="F141" s="7">
        <f t="shared" si="10"/>
        <v>5.2570656439197692E-2</v>
      </c>
      <c r="G141" s="7">
        <f t="shared" si="10"/>
        <v>5.2120707223193653E-2</v>
      </c>
      <c r="H141" s="7">
        <f t="shared" si="11"/>
        <v>11886.328125</v>
      </c>
      <c r="I141" s="7">
        <f t="shared" si="12"/>
        <v>4.4994921600403914E-4</v>
      </c>
      <c r="P141" s="2"/>
    </row>
    <row r="142" spans="1:16">
      <c r="A142">
        <v>11972.460938</v>
      </c>
      <c r="B142">
        <v>-81.577849999999998</v>
      </c>
      <c r="C142">
        <v>-81.365645999999998</v>
      </c>
      <c r="D142" s="7">
        <f t="shared" si="9"/>
        <v>-12.24785</v>
      </c>
      <c r="E142" s="7">
        <f t="shared" si="9"/>
        <v>-12.035646</v>
      </c>
      <c r="F142" s="7">
        <f t="shared" si="10"/>
        <v>5.9595710252958005E-2</v>
      </c>
      <c r="G142" s="7">
        <f t="shared" si="10"/>
        <v>6.257997711612899E-2</v>
      </c>
      <c r="H142" s="7">
        <f t="shared" si="11"/>
        <v>11972.460938</v>
      </c>
      <c r="I142" s="7">
        <f t="shared" si="12"/>
        <v>-2.9842668631709854E-3</v>
      </c>
      <c r="P142" s="2"/>
    </row>
    <row r="143" spans="1:16">
      <c r="A143">
        <v>12058.59375</v>
      </c>
      <c r="B143">
        <v>-82.306824000000006</v>
      </c>
      <c r="C143">
        <v>-83.167618000000004</v>
      </c>
      <c r="D143" s="7">
        <f t="shared" si="9"/>
        <v>-12.976824000000008</v>
      </c>
      <c r="E143" s="7">
        <f t="shared" si="9"/>
        <v>-13.837618000000006</v>
      </c>
      <c r="F143" s="7">
        <f t="shared" si="10"/>
        <v>5.0386895396865618E-2</v>
      </c>
      <c r="G143" s="7">
        <f t="shared" si="10"/>
        <v>4.1327411067551632E-2</v>
      </c>
      <c r="H143" s="7">
        <f t="shared" si="11"/>
        <v>12058.59375</v>
      </c>
      <c r="I143" s="7">
        <f t="shared" si="12"/>
        <v>9.0594843293139854E-3</v>
      </c>
      <c r="P143" s="2"/>
    </row>
    <row r="144" spans="1:16">
      <c r="A144">
        <v>12144.726563</v>
      </c>
      <c r="B144">
        <v>-83.001007000000001</v>
      </c>
      <c r="C144">
        <v>-82.996536000000006</v>
      </c>
      <c r="D144" s="7">
        <f t="shared" si="9"/>
        <v>-13.671007000000003</v>
      </c>
      <c r="E144" s="7">
        <f t="shared" si="9"/>
        <v>-13.666536000000008</v>
      </c>
      <c r="F144" s="7">
        <f t="shared" si="10"/>
        <v>4.2943684156252139E-2</v>
      </c>
      <c r="G144" s="7">
        <f t="shared" si="10"/>
        <v>4.298791683362916E-2</v>
      </c>
      <c r="H144" s="7">
        <f t="shared" si="11"/>
        <v>12144.726563</v>
      </c>
      <c r="I144" s="7">
        <f t="shared" si="12"/>
        <v>-4.4232677377020746E-5</v>
      </c>
      <c r="P144" s="2"/>
    </row>
    <row r="145" spans="1:16">
      <c r="A145">
        <v>12230.859375</v>
      </c>
      <c r="B145">
        <v>-83.058907000000005</v>
      </c>
      <c r="C145">
        <v>-83.010520999999997</v>
      </c>
      <c r="D145" s="7">
        <f t="shared" si="9"/>
        <v>-13.728907000000007</v>
      </c>
      <c r="E145" s="7">
        <f t="shared" si="9"/>
        <v>-13.680520999999999</v>
      </c>
      <c r="F145" s="7">
        <f t="shared" si="10"/>
        <v>4.2374959877307897E-2</v>
      </c>
      <c r="G145" s="7">
        <f t="shared" si="10"/>
        <v>4.2849711279350215E-2</v>
      </c>
      <c r="H145" s="7">
        <f t="shared" si="11"/>
        <v>12230.859375</v>
      </c>
      <c r="I145" s="7">
        <f t="shared" si="12"/>
        <v>-4.7475140204231853E-4</v>
      </c>
      <c r="P145" s="2"/>
    </row>
    <row r="146" spans="1:16">
      <c r="A146">
        <v>12316.992188</v>
      </c>
      <c r="B146">
        <v>-83.256919999999994</v>
      </c>
      <c r="C146">
        <v>-82.702231999999995</v>
      </c>
      <c r="D146" s="7">
        <f t="shared" si="9"/>
        <v>-13.926919999999996</v>
      </c>
      <c r="E146" s="7">
        <f t="shared" si="9"/>
        <v>-13.372231999999997</v>
      </c>
      <c r="F146" s="7">
        <f t="shared" si="10"/>
        <v>4.0486291715259484E-2</v>
      </c>
      <c r="G146" s="7">
        <f t="shared" si="10"/>
        <v>4.6002009147568981E-2</v>
      </c>
      <c r="H146" s="7">
        <f t="shared" si="11"/>
        <v>12316.992188</v>
      </c>
      <c r="I146" s="7">
        <f t="shared" si="12"/>
        <v>-5.5157174323094971E-3</v>
      </c>
      <c r="P146" s="2"/>
    </row>
    <row r="147" spans="1:16">
      <c r="A147">
        <v>12403.125</v>
      </c>
      <c r="B147">
        <v>-82.828056000000004</v>
      </c>
      <c r="C147">
        <v>-83.526206999999999</v>
      </c>
      <c r="D147" s="7">
        <f t="shared" si="9"/>
        <v>-13.498056000000005</v>
      </c>
      <c r="E147" s="7">
        <f t="shared" si="9"/>
        <v>-14.196207000000001</v>
      </c>
      <c r="F147" s="7">
        <f t="shared" si="10"/>
        <v>4.4688358255275229E-2</v>
      </c>
      <c r="G147" s="7">
        <f t="shared" si="10"/>
        <v>3.8052158757542844E-2</v>
      </c>
      <c r="H147" s="7">
        <f t="shared" si="11"/>
        <v>12403.125</v>
      </c>
      <c r="I147" s="7">
        <f t="shared" si="12"/>
        <v>6.6361994977323854E-3</v>
      </c>
      <c r="P147" s="2"/>
    </row>
    <row r="148" spans="1:16">
      <c r="A148">
        <v>12489.257813</v>
      </c>
      <c r="B148">
        <v>-83.233856000000003</v>
      </c>
      <c r="C148">
        <v>-83.575660999999997</v>
      </c>
      <c r="D148" s="7">
        <f t="shared" si="9"/>
        <v>-13.903856000000005</v>
      </c>
      <c r="E148" s="7">
        <f t="shared" si="9"/>
        <v>-14.245660999999998</v>
      </c>
      <c r="F148" s="7">
        <f t="shared" si="10"/>
        <v>4.0701873482840475E-2</v>
      </c>
      <c r="G148" s="7">
        <f t="shared" si="10"/>
        <v>3.7621308794899666E-2</v>
      </c>
      <c r="H148" s="7">
        <f t="shared" si="11"/>
        <v>12489.257813</v>
      </c>
      <c r="I148" s="7">
        <f t="shared" si="12"/>
        <v>3.0805646879408094E-3</v>
      </c>
      <c r="P148" s="2"/>
    </row>
    <row r="149" spans="1:16">
      <c r="A149">
        <v>12575.390625</v>
      </c>
      <c r="B149">
        <v>-83.109589</v>
      </c>
      <c r="C149">
        <v>-83.695999</v>
      </c>
      <c r="D149" s="7">
        <f t="shared" si="9"/>
        <v>-13.779589000000001</v>
      </c>
      <c r="E149" s="7">
        <f t="shared" si="9"/>
        <v>-14.365999000000002</v>
      </c>
      <c r="F149" s="7">
        <f t="shared" si="10"/>
        <v>4.1883320004474436E-2</v>
      </c>
      <c r="G149" s="7">
        <f t="shared" si="10"/>
        <v>3.6593175623423874E-2</v>
      </c>
      <c r="H149" s="7">
        <f t="shared" si="11"/>
        <v>12575.390625</v>
      </c>
      <c r="I149" s="7">
        <f t="shared" si="12"/>
        <v>5.2901443810505627E-3</v>
      </c>
      <c r="P149" s="2"/>
    </row>
    <row r="150" spans="1:16">
      <c r="A150">
        <v>12661.523438</v>
      </c>
      <c r="B150">
        <v>-83.224861000000004</v>
      </c>
      <c r="C150">
        <v>-84.043304000000006</v>
      </c>
      <c r="D150" s="7">
        <f t="shared" si="9"/>
        <v>-13.894861000000006</v>
      </c>
      <c r="E150" s="7">
        <f t="shared" si="9"/>
        <v>-14.713304000000008</v>
      </c>
      <c r="F150" s="7">
        <f t="shared" si="10"/>
        <v>4.0786261558583149E-2</v>
      </c>
      <c r="G150" s="7">
        <f t="shared" si="10"/>
        <v>3.3780774303681073E-2</v>
      </c>
      <c r="H150" s="7">
        <f t="shared" si="11"/>
        <v>12661.523438</v>
      </c>
      <c r="I150" s="7">
        <f t="shared" si="12"/>
        <v>7.0054872549020764E-3</v>
      </c>
      <c r="P150" s="2"/>
    </row>
    <row r="151" spans="1:16">
      <c r="A151">
        <v>12747.65625</v>
      </c>
      <c r="B151">
        <v>-83.526268000000002</v>
      </c>
      <c r="C151">
        <v>-83.308121</v>
      </c>
      <c r="D151" s="7">
        <f t="shared" si="9"/>
        <v>-14.196268000000003</v>
      </c>
      <c r="E151" s="7">
        <f t="shared" si="9"/>
        <v>-13.978121000000002</v>
      </c>
      <c r="F151" s="7">
        <f t="shared" si="10"/>
        <v>3.8051624289461919E-2</v>
      </c>
      <c r="G151" s="7">
        <f t="shared" si="10"/>
        <v>4.0011782559077939E-2</v>
      </c>
      <c r="H151" s="7">
        <f t="shared" si="11"/>
        <v>12747.65625</v>
      </c>
      <c r="I151" s="7">
        <f t="shared" si="12"/>
        <v>-1.9601582696160205E-3</v>
      </c>
      <c r="P151" s="2"/>
    </row>
    <row r="152" spans="1:16">
      <c r="A152">
        <v>12833.789063</v>
      </c>
      <c r="B152">
        <v>-83.18890399999998</v>
      </c>
      <c r="C152">
        <v>-83.131362999999979</v>
      </c>
      <c r="D152" s="7">
        <f t="shared" si="9"/>
        <v>-13.858903999999981</v>
      </c>
      <c r="E152" s="7">
        <f t="shared" si="9"/>
        <v>-13.801362999999981</v>
      </c>
      <c r="F152" s="7">
        <f t="shared" si="10"/>
        <v>4.1125349330930358E-2</v>
      </c>
      <c r="G152" s="7">
        <f t="shared" si="10"/>
        <v>4.167385727321949E-2</v>
      </c>
      <c r="H152" s="7">
        <f t="shared" si="11"/>
        <v>12833.789063</v>
      </c>
      <c r="I152" s="7">
        <f t="shared" si="12"/>
        <v>-5.485079422891323E-4</v>
      </c>
      <c r="P152" s="2"/>
    </row>
    <row r="153" spans="1:16">
      <c r="A153">
        <v>12919.921875</v>
      </c>
      <c r="B153">
        <v>-82.745643999999999</v>
      </c>
      <c r="C153">
        <v>-85.107169999999996</v>
      </c>
      <c r="D153" s="7">
        <f t="shared" si="9"/>
        <v>-13.415644</v>
      </c>
      <c r="E153" s="7">
        <f t="shared" si="9"/>
        <v>-15.777169999999998</v>
      </c>
      <c r="F153" s="7">
        <f t="shared" si="10"/>
        <v>4.5544464487491436E-2</v>
      </c>
      <c r="G153" s="7">
        <f t="shared" si="10"/>
        <v>2.644131195455561E-2</v>
      </c>
      <c r="H153" s="7">
        <f t="shared" si="11"/>
        <v>12919.921875</v>
      </c>
      <c r="I153" s="7">
        <f t="shared" si="12"/>
        <v>1.9103152532935826E-2</v>
      </c>
      <c r="P153" s="2"/>
    </row>
    <row r="154" spans="1:16">
      <c r="A154">
        <v>13006.054688</v>
      </c>
      <c r="B154">
        <v>-83.182388000000003</v>
      </c>
      <c r="C154">
        <v>-85.021193999999994</v>
      </c>
      <c r="D154" s="7">
        <f t="shared" si="9"/>
        <v>-13.852388000000005</v>
      </c>
      <c r="E154" s="7">
        <f t="shared" si="9"/>
        <v>-15.691193999999996</v>
      </c>
      <c r="F154" s="7">
        <f t="shared" si="10"/>
        <v>4.1187098654581332E-2</v>
      </c>
      <c r="G154" s="7">
        <f t="shared" si="10"/>
        <v>2.6969978485034633E-2</v>
      </c>
      <c r="H154" s="7">
        <f t="shared" si="11"/>
        <v>13006.054688</v>
      </c>
      <c r="I154" s="7">
        <f t="shared" si="12"/>
        <v>1.4217120169546699E-2</v>
      </c>
      <c r="P154" s="2"/>
    </row>
    <row r="155" spans="1:16">
      <c r="A155">
        <v>13092.1875</v>
      </c>
      <c r="B155">
        <v>-83.297836000000004</v>
      </c>
      <c r="C155">
        <v>-85.236846999999997</v>
      </c>
      <c r="D155" s="7">
        <f t="shared" si="9"/>
        <v>-13.967836000000005</v>
      </c>
      <c r="E155" s="7">
        <f t="shared" si="9"/>
        <v>-15.906846999999999</v>
      </c>
      <c r="F155" s="7">
        <f t="shared" si="10"/>
        <v>4.0106651103284027E-2</v>
      </c>
      <c r="G155" s="7">
        <f t="shared" si="10"/>
        <v>2.5663465409673861E-2</v>
      </c>
      <c r="H155" s="7">
        <f t="shared" si="11"/>
        <v>13092.1875</v>
      </c>
      <c r="I155" s="7">
        <f t="shared" si="12"/>
        <v>1.4443185693610167E-2</v>
      </c>
      <c r="P155" s="2"/>
    </row>
    <row r="156" spans="1:16">
      <c r="A156">
        <v>13178.320313</v>
      </c>
      <c r="B156">
        <v>-83.235359000000003</v>
      </c>
      <c r="C156">
        <v>-85.389908000000005</v>
      </c>
      <c r="D156" s="7">
        <f t="shared" si="9"/>
        <v>-13.905359000000004</v>
      </c>
      <c r="E156" s="7">
        <f t="shared" si="9"/>
        <v>-16.059908000000007</v>
      </c>
      <c r="F156" s="7">
        <f t="shared" si="10"/>
        <v>4.0687789875069345E-2</v>
      </c>
      <c r="G156" s="7">
        <f t="shared" si="10"/>
        <v>2.4774745393600698E-2</v>
      </c>
      <c r="H156" s="7">
        <f t="shared" si="11"/>
        <v>13178.320313</v>
      </c>
      <c r="I156" s="7">
        <f t="shared" si="12"/>
        <v>1.5913044481468647E-2</v>
      </c>
      <c r="P156" s="2"/>
    </row>
    <row r="157" spans="1:16">
      <c r="A157">
        <v>13264.453125</v>
      </c>
      <c r="B157">
        <v>-83.033394000000001</v>
      </c>
      <c r="C157">
        <v>-84.419762000000006</v>
      </c>
      <c r="D157" s="7">
        <f t="shared" si="9"/>
        <v>-13.703394000000003</v>
      </c>
      <c r="E157" s="7">
        <f t="shared" si="9"/>
        <v>-15.089762000000007</v>
      </c>
      <c r="F157" s="7">
        <f t="shared" si="10"/>
        <v>4.2624627825531454E-2</v>
      </c>
      <c r="G157" s="7">
        <f t="shared" si="10"/>
        <v>3.0975890471695779E-2</v>
      </c>
      <c r="H157" s="7">
        <f t="shared" si="11"/>
        <v>13264.453125</v>
      </c>
      <c r="I157" s="7">
        <f t="shared" si="12"/>
        <v>1.1648737353835675E-2</v>
      </c>
      <c r="P157" s="2"/>
    </row>
    <row r="158" spans="1:16">
      <c r="A158">
        <v>13350.585938</v>
      </c>
      <c r="B158">
        <v>-83.446303999999998</v>
      </c>
      <c r="C158">
        <v>-84.085907000000006</v>
      </c>
      <c r="D158" s="7">
        <f t="shared" si="9"/>
        <v>-14.116304</v>
      </c>
      <c r="E158" s="7">
        <f t="shared" si="9"/>
        <v>-14.755907000000008</v>
      </c>
      <c r="F158" s="7">
        <f t="shared" si="10"/>
        <v>3.8758735518353328E-2</v>
      </c>
      <c r="G158" s="7">
        <f t="shared" si="10"/>
        <v>3.3451014996350517E-2</v>
      </c>
      <c r="H158" s="7">
        <f t="shared" si="11"/>
        <v>13350.585938</v>
      </c>
      <c r="I158" s="7">
        <f t="shared" si="12"/>
        <v>5.3077205220028109E-3</v>
      </c>
      <c r="P158" s="2"/>
    </row>
    <row r="159" spans="1:16">
      <c r="A159">
        <v>13436.71875</v>
      </c>
      <c r="B159">
        <v>-84.013183999999995</v>
      </c>
      <c r="C159">
        <v>-83.671402</v>
      </c>
      <c r="D159" s="7">
        <f t="shared" si="9"/>
        <v>-14.683183999999997</v>
      </c>
      <c r="E159" s="7">
        <f t="shared" si="9"/>
        <v>-14.341402000000002</v>
      </c>
      <c r="F159" s="7">
        <f t="shared" si="10"/>
        <v>3.4015871324985653E-2</v>
      </c>
      <c r="G159" s="7">
        <f t="shared" si="10"/>
        <v>3.6801015253278412E-2</v>
      </c>
      <c r="H159" s="7">
        <f t="shared" si="11"/>
        <v>13436.71875</v>
      </c>
      <c r="I159" s="7">
        <f t="shared" si="12"/>
        <v>-2.785143928292759E-3</v>
      </c>
      <c r="P159" s="2"/>
    </row>
    <row r="160" spans="1:16">
      <c r="A160">
        <v>13522.851563</v>
      </c>
      <c r="B160">
        <v>-83.476860000000002</v>
      </c>
      <c r="C160">
        <v>-84.005127000000002</v>
      </c>
      <c r="D160" s="7">
        <f t="shared" si="9"/>
        <v>-14.146860000000004</v>
      </c>
      <c r="E160" s="7">
        <f t="shared" si="9"/>
        <v>-14.675127000000003</v>
      </c>
      <c r="F160" s="7">
        <f t="shared" si="10"/>
        <v>3.8486994695700799E-2</v>
      </c>
      <c r="G160" s="7">
        <f t="shared" si="10"/>
        <v>3.4079035897988559E-2</v>
      </c>
      <c r="H160" s="7">
        <f t="shared" si="11"/>
        <v>13522.851563</v>
      </c>
      <c r="I160" s="7">
        <f t="shared" si="12"/>
        <v>4.40795879771224E-3</v>
      </c>
      <c r="P160" s="2"/>
    </row>
    <row r="161" spans="1:16">
      <c r="A161">
        <v>13608.984375</v>
      </c>
      <c r="B161">
        <v>-83.541297999999998</v>
      </c>
      <c r="C161">
        <v>-84.821121000000005</v>
      </c>
      <c r="D161" s="7">
        <f t="shared" si="9"/>
        <v>-14.211297999999999</v>
      </c>
      <c r="E161" s="7">
        <f t="shared" si="9"/>
        <v>-15.491121000000007</v>
      </c>
      <c r="F161" s="7">
        <f t="shared" si="10"/>
        <v>3.7920163394056412E-2</v>
      </c>
      <c r="G161" s="7">
        <f t="shared" si="10"/>
        <v>2.8241509115897217E-2</v>
      </c>
      <c r="H161" s="7">
        <f t="shared" si="11"/>
        <v>13608.984375</v>
      </c>
      <c r="I161" s="7">
        <f t="shared" si="12"/>
        <v>9.6786542781591954E-3</v>
      </c>
      <c r="P161" s="2"/>
    </row>
    <row r="162" spans="1:16">
      <c r="A162">
        <v>13695.117188</v>
      </c>
      <c r="B162">
        <v>-84.196899000000002</v>
      </c>
      <c r="C162">
        <v>-84.227233999999996</v>
      </c>
      <c r="D162" s="7">
        <f t="shared" si="9"/>
        <v>-14.866899000000004</v>
      </c>
      <c r="E162" s="7">
        <f t="shared" si="9"/>
        <v>-14.897233999999997</v>
      </c>
      <c r="F162" s="7">
        <f t="shared" si="10"/>
        <v>3.260694417973866E-2</v>
      </c>
      <c r="G162" s="7">
        <f t="shared" si="10"/>
        <v>3.2379981776808023E-2</v>
      </c>
      <c r="H162" s="7">
        <f t="shared" si="11"/>
        <v>13695.117188</v>
      </c>
      <c r="I162" s="7">
        <f t="shared" si="12"/>
        <v>2.2696240293063746E-4</v>
      </c>
      <c r="P162" s="2"/>
    </row>
    <row r="163" spans="1:16">
      <c r="A163">
        <v>13781.25</v>
      </c>
      <c r="B163">
        <v>-84.00633999999998</v>
      </c>
      <c r="C163">
        <v>-83.717467999999997</v>
      </c>
      <c r="D163" s="7">
        <f t="shared" si="9"/>
        <v>-14.676339999999982</v>
      </c>
      <c r="E163" s="7">
        <f t="shared" si="9"/>
        <v>-14.387467999999998</v>
      </c>
      <c r="F163" s="7">
        <f t="shared" si="10"/>
        <v>3.4069518830676916E-2</v>
      </c>
      <c r="G163" s="7">
        <f t="shared" si="10"/>
        <v>3.6412726574707843E-2</v>
      </c>
      <c r="H163" s="7">
        <f t="shared" si="11"/>
        <v>13781.25</v>
      </c>
      <c r="I163" s="7">
        <f t="shared" si="12"/>
        <v>-2.3432077440309271E-3</v>
      </c>
      <c r="P163" s="2"/>
    </row>
    <row r="164" spans="1:16">
      <c r="A164">
        <v>13867.382813</v>
      </c>
      <c r="B164">
        <v>-83.620650999999995</v>
      </c>
      <c r="C164">
        <v>-84.508033999999981</v>
      </c>
      <c r="D164" s="7">
        <f t="shared" si="9"/>
        <v>-14.290650999999997</v>
      </c>
      <c r="E164" s="7">
        <f t="shared" si="9"/>
        <v>-15.178033999999982</v>
      </c>
      <c r="F164" s="7">
        <f t="shared" si="10"/>
        <v>3.7233588955827533E-2</v>
      </c>
      <c r="G164" s="7">
        <f t="shared" si="10"/>
        <v>3.0352649019317574E-2</v>
      </c>
      <c r="H164" s="7">
        <f t="shared" si="11"/>
        <v>13867.382813</v>
      </c>
      <c r="I164" s="7">
        <f t="shared" si="12"/>
        <v>6.880939936509959E-3</v>
      </c>
      <c r="P164" s="2"/>
    </row>
    <row r="165" spans="1:16">
      <c r="A165">
        <v>13953.515625</v>
      </c>
      <c r="B165">
        <v>-84.104911999999999</v>
      </c>
      <c r="C165">
        <v>-83.065224000000001</v>
      </c>
      <c r="D165" s="7">
        <f t="shared" si="9"/>
        <v>-14.774912</v>
      </c>
      <c r="E165" s="7">
        <f t="shared" si="9"/>
        <v>-13.735224000000002</v>
      </c>
      <c r="F165" s="7">
        <f t="shared" si="10"/>
        <v>3.3304951073895521E-2</v>
      </c>
      <c r="G165" s="7">
        <f t="shared" si="10"/>
        <v>4.2313368480432399E-2</v>
      </c>
      <c r="H165" s="7">
        <f t="shared" si="11"/>
        <v>13953.515625</v>
      </c>
      <c r="I165" s="7">
        <f t="shared" si="12"/>
        <v>-9.0084174065368783E-3</v>
      </c>
      <c r="P165" s="2"/>
    </row>
    <row r="166" spans="1:16">
      <c r="A166">
        <v>14039.648438</v>
      </c>
      <c r="B166">
        <v>-84.247344999999996</v>
      </c>
      <c r="C166">
        <v>-83.832069000000004</v>
      </c>
      <c r="D166" s="7">
        <f t="shared" si="9"/>
        <v>-14.917344999999997</v>
      </c>
      <c r="E166" s="7">
        <f t="shared" si="9"/>
        <v>-14.502069000000006</v>
      </c>
      <c r="F166" s="7">
        <f t="shared" si="10"/>
        <v>3.2230385497273549E-2</v>
      </c>
      <c r="G166" s="7">
        <f t="shared" si="10"/>
        <v>3.5464439467017383E-2</v>
      </c>
      <c r="H166" s="7">
        <f t="shared" si="11"/>
        <v>14039.648438</v>
      </c>
      <c r="I166" s="7">
        <f t="shared" si="12"/>
        <v>-3.2340539697438345E-3</v>
      </c>
      <c r="P166" s="2"/>
    </row>
    <row r="167" spans="1:16">
      <c r="A167">
        <v>14125.78125</v>
      </c>
      <c r="B167">
        <v>-83.817397999999997</v>
      </c>
      <c r="C167">
        <v>-83.755959000000004</v>
      </c>
      <c r="D167" s="7">
        <f t="shared" si="9"/>
        <v>-14.487397999999999</v>
      </c>
      <c r="E167" s="7">
        <f t="shared" si="9"/>
        <v>-14.425959000000006</v>
      </c>
      <c r="F167" s="7">
        <f t="shared" si="10"/>
        <v>3.5584445274161637E-2</v>
      </c>
      <c r="G167" s="7">
        <f t="shared" si="10"/>
        <v>3.6091430844314779E-2</v>
      </c>
      <c r="H167" s="7">
        <f t="shared" si="11"/>
        <v>14125.78125</v>
      </c>
      <c r="I167" s="7">
        <f t="shared" si="12"/>
        <v>-5.0698557015314144E-4</v>
      </c>
      <c r="P167" s="2"/>
    </row>
    <row r="168" spans="1:16">
      <c r="A168">
        <v>14211.914063</v>
      </c>
      <c r="B168">
        <v>-83.197395</v>
      </c>
      <c r="C168">
        <v>-83.798148999999995</v>
      </c>
      <c r="D168" s="7">
        <f t="shared" si="9"/>
        <v>-13.867395000000002</v>
      </c>
      <c r="E168" s="7">
        <f t="shared" si="9"/>
        <v>-14.468148999999997</v>
      </c>
      <c r="F168" s="7">
        <f t="shared" si="10"/>
        <v>4.1045022682125488E-2</v>
      </c>
      <c r="G168" s="7">
        <f t="shared" si="10"/>
        <v>3.5742514332719792E-2</v>
      </c>
      <c r="H168" s="7">
        <f t="shared" si="11"/>
        <v>14211.914063</v>
      </c>
      <c r="I168" s="7">
        <f t="shared" si="12"/>
        <v>5.3025083494056963E-3</v>
      </c>
      <c r="P168" s="2"/>
    </row>
    <row r="169" spans="1:16">
      <c r="A169">
        <v>14298.046875</v>
      </c>
      <c r="B169">
        <v>-84.189391999999998</v>
      </c>
      <c r="C169">
        <v>-84.983421000000007</v>
      </c>
      <c r="D169" s="7">
        <f t="shared" si="9"/>
        <v>-14.859392</v>
      </c>
      <c r="E169" s="7">
        <f t="shared" si="9"/>
        <v>-15.653421000000009</v>
      </c>
      <c r="F169" s="7">
        <f t="shared" si="10"/>
        <v>3.2663355674637046E-2</v>
      </c>
      <c r="G169" s="7">
        <f t="shared" si="10"/>
        <v>2.7205574416467305E-2</v>
      </c>
      <c r="H169" s="7">
        <f t="shared" si="11"/>
        <v>14298.046875</v>
      </c>
      <c r="I169" s="7">
        <f t="shared" si="12"/>
        <v>5.4577812581697409E-3</v>
      </c>
      <c r="P169" s="2"/>
    </row>
    <row r="170" spans="1:16">
      <c r="A170">
        <v>14384.179688</v>
      </c>
      <c r="B170">
        <v>-84.625420000000005</v>
      </c>
      <c r="C170">
        <v>-84.243530000000007</v>
      </c>
      <c r="D170" s="7">
        <f t="shared" si="9"/>
        <v>-15.295420000000007</v>
      </c>
      <c r="E170" s="7">
        <f t="shared" si="9"/>
        <v>-14.913530000000009</v>
      </c>
      <c r="F170" s="7">
        <f t="shared" si="10"/>
        <v>2.9543231662833961E-2</v>
      </c>
      <c r="G170" s="7">
        <f t="shared" si="10"/>
        <v>3.2258710273985886E-2</v>
      </c>
      <c r="H170" s="7">
        <f t="shared" si="11"/>
        <v>14384.179688</v>
      </c>
      <c r="I170" s="7">
        <f t="shared" si="12"/>
        <v>-2.7154786111519245E-3</v>
      </c>
      <c r="P170" s="2"/>
    </row>
    <row r="171" spans="1:16">
      <c r="A171">
        <v>14470.3125</v>
      </c>
      <c r="B171">
        <v>-84.296379000000002</v>
      </c>
      <c r="C171">
        <v>-84.218879999999999</v>
      </c>
      <c r="D171" s="7">
        <f t="shared" si="9"/>
        <v>-14.966379000000003</v>
      </c>
      <c r="E171" s="7">
        <f t="shared" si="9"/>
        <v>-14.88888</v>
      </c>
      <c r="F171" s="7">
        <f t="shared" si="10"/>
        <v>3.1868535046353355E-2</v>
      </c>
      <c r="G171" s="7">
        <f t="shared" si="10"/>
        <v>3.2442327192731872E-2</v>
      </c>
      <c r="H171" s="7">
        <f t="shared" si="11"/>
        <v>14470.3125</v>
      </c>
      <c r="I171" s="7">
        <f t="shared" si="12"/>
        <v>-5.73792146378517E-4</v>
      </c>
      <c r="P171" s="2"/>
    </row>
    <row r="172" spans="1:16">
      <c r="A172">
        <v>14556.445313</v>
      </c>
      <c r="B172">
        <v>-83.884170999999981</v>
      </c>
      <c r="C172">
        <v>-83.889351000000005</v>
      </c>
      <c r="D172" s="7">
        <f t="shared" si="9"/>
        <v>-14.554170999999982</v>
      </c>
      <c r="E172" s="7">
        <f t="shared" si="9"/>
        <v>-14.559351000000007</v>
      </c>
      <c r="F172" s="7">
        <f t="shared" si="10"/>
        <v>3.5041517067401023E-2</v>
      </c>
      <c r="G172" s="7">
        <f t="shared" si="10"/>
        <v>3.4999746596224748E-2</v>
      </c>
      <c r="H172" s="7">
        <f t="shared" si="11"/>
        <v>14556.445313</v>
      </c>
      <c r="I172" s="7">
        <f t="shared" si="12"/>
        <v>4.1770471176275081E-5</v>
      </c>
      <c r="P172" s="2"/>
    </row>
    <row r="173" spans="1:16">
      <c r="A173">
        <v>14642.578125</v>
      </c>
      <c r="B173">
        <v>-83.628304</v>
      </c>
      <c r="C173">
        <v>-84.668587000000002</v>
      </c>
      <c r="D173" s="7">
        <f t="shared" si="9"/>
        <v>-14.298304000000002</v>
      </c>
      <c r="E173" s="7">
        <f t="shared" si="9"/>
        <v>-15.338587000000004</v>
      </c>
      <c r="F173" s="7">
        <f t="shared" si="10"/>
        <v>3.716803487862997E-2</v>
      </c>
      <c r="G173" s="7">
        <f t="shared" si="10"/>
        <v>2.9251039210267928E-2</v>
      </c>
      <c r="H173" s="7">
        <f t="shared" si="11"/>
        <v>14642.578125</v>
      </c>
      <c r="I173" s="7">
        <f t="shared" si="12"/>
        <v>7.9169956683620424E-3</v>
      </c>
      <c r="P173" s="2"/>
    </row>
    <row r="174" spans="1:16">
      <c r="A174">
        <v>14728.710938</v>
      </c>
      <c r="B174">
        <v>-83.868613999999994</v>
      </c>
      <c r="C174">
        <v>-85.366553999999994</v>
      </c>
      <c r="D174" s="7">
        <f t="shared" si="9"/>
        <v>-14.538613999999995</v>
      </c>
      <c r="E174" s="7">
        <f t="shared" si="9"/>
        <v>-16.036553999999995</v>
      </c>
      <c r="F174" s="7">
        <f t="shared" si="10"/>
        <v>3.516726548324757E-2</v>
      </c>
      <c r="G174" s="7">
        <f t="shared" si="10"/>
        <v>2.490832937641679E-2</v>
      </c>
      <c r="H174" s="7">
        <f t="shared" si="11"/>
        <v>14728.710938</v>
      </c>
      <c r="I174" s="7">
        <f t="shared" si="12"/>
        <v>1.025893610683078E-2</v>
      </c>
      <c r="P174" s="2"/>
    </row>
    <row r="175" spans="1:16">
      <c r="A175">
        <v>14814.84375</v>
      </c>
      <c r="B175">
        <v>-84.026413000000005</v>
      </c>
      <c r="C175">
        <v>-85.906395000000003</v>
      </c>
      <c r="D175" s="7">
        <f t="shared" si="9"/>
        <v>-14.696413000000007</v>
      </c>
      <c r="E175" s="7">
        <f t="shared" si="9"/>
        <v>-16.576395000000005</v>
      </c>
      <c r="F175" s="7">
        <f t="shared" si="10"/>
        <v>3.3912413576433501E-2</v>
      </c>
      <c r="G175" s="7">
        <f t="shared" si="10"/>
        <v>2.1996850339530024E-2</v>
      </c>
      <c r="H175" s="7">
        <f t="shared" si="11"/>
        <v>14814.84375</v>
      </c>
      <c r="I175" s="7">
        <f t="shared" si="12"/>
        <v>1.1915563236903477E-2</v>
      </c>
      <c r="P175" s="2"/>
    </row>
    <row r="176" spans="1:16">
      <c r="A176">
        <v>14900.976563</v>
      </c>
      <c r="B176">
        <v>-84.214157</v>
      </c>
      <c r="C176">
        <v>-86.130454999999998</v>
      </c>
      <c r="D176" s="7">
        <f t="shared" si="9"/>
        <v>-14.884157000000002</v>
      </c>
      <c r="E176" s="7">
        <f t="shared" si="9"/>
        <v>-16.800454999999999</v>
      </c>
      <c r="F176" s="7">
        <f t="shared" si="10"/>
        <v>3.247762776985702E-2</v>
      </c>
      <c r="G176" s="7">
        <f t="shared" si="10"/>
        <v>2.0890772517332401E-2</v>
      </c>
      <c r="H176" s="7">
        <f t="shared" si="11"/>
        <v>14900.976563</v>
      </c>
      <c r="I176" s="7">
        <f t="shared" si="12"/>
        <v>1.1586855252524619E-2</v>
      </c>
      <c r="P176" s="2"/>
    </row>
    <row r="177" spans="1:16">
      <c r="A177">
        <v>14987.109375</v>
      </c>
      <c r="B177">
        <v>-83.988929999999996</v>
      </c>
      <c r="C177">
        <v>-84.913489999999996</v>
      </c>
      <c r="D177" s="7">
        <f t="shared" si="9"/>
        <v>-14.658929999999998</v>
      </c>
      <c r="E177" s="7">
        <f t="shared" si="9"/>
        <v>-15.583489999999998</v>
      </c>
      <c r="F177" s="7">
        <f t="shared" si="10"/>
        <v>3.4206370862789152E-2</v>
      </c>
      <c r="G177" s="7">
        <f t="shared" si="10"/>
        <v>2.7647190181986966E-2</v>
      </c>
      <c r="H177" s="7">
        <f t="shared" si="11"/>
        <v>14987.109375</v>
      </c>
      <c r="I177" s="7">
        <f t="shared" si="12"/>
        <v>6.5591806808021867E-3</v>
      </c>
      <c r="P177" s="2"/>
    </row>
    <row r="178" spans="1:16">
      <c r="A178">
        <v>15073.242188</v>
      </c>
      <c r="B178">
        <v>-84.360245000000006</v>
      </c>
      <c r="C178">
        <v>-84.672736999999998</v>
      </c>
      <c r="D178" s="7">
        <f t="shared" si="9"/>
        <v>-15.030245000000008</v>
      </c>
      <c r="E178" s="7">
        <f t="shared" si="9"/>
        <v>-15.342737</v>
      </c>
      <c r="F178" s="7">
        <f t="shared" si="10"/>
        <v>3.1403315323050726E-2</v>
      </c>
      <c r="G178" s="7">
        <f t="shared" si="10"/>
        <v>2.9223101063022193E-2</v>
      </c>
      <c r="H178" s="7">
        <f t="shared" si="11"/>
        <v>15073.242188</v>
      </c>
      <c r="I178" s="7">
        <f t="shared" si="12"/>
        <v>2.1802142600285332E-3</v>
      </c>
      <c r="P178" s="2"/>
    </row>
    <row r="179" spans="1:16">
      <c r="A179">
        <v>15159.375</v>
      </c>
      <c r="B179">
        <v>-84.547561999999999</v>
      </c>
      <c r="C179">
        <v>-84.473731999999998</v>
      </c>
      <c r="D179" s="7">
        <f t="shared" si="9"/>
        <v>-15.217562000000001</v>
      </c>
      <c r="E179" s="7">
        <f t="shared" si="9"/>
        <v>-15.143732</v>
      </c>
      <c r="F179" s="7">
        <f t="shared" si="10"/>
        <v>3.0077642981716519E-2</v>
      </c>
      <c r="G179" s="7">
        <f t="shared" si="10"/>
        <v>3.0593333429208808E-2</v>
      </c>
      <c r="H179" s="7">
        <f t="shared" si="11"/>
        <v>15159.375</v>
      </c>
      <c r="I179" s="7">
        <f t="shared" si="12"/>
        <v>-5.1569044749228896E-4</v>
      </c>
      <c r="P179" s="2"/>
    </row>
    <row r="180" spans="1:16">
      <c r="A180">
        <v>15245.507813</v>
      </c>
      <c r="B180">
        <v>-83.714759999999998</v>
      </c>
      <c r="C180">
        <v>-84.497635000000002</v>
      </c>
      <c r="D180" s="7">
        <f t="shared" si="9"/>
        <v>-14.38476</v>
      </c>
      <c r="E180" s="7">
        <f t="shared" si="9"/>
        <v>-15.167635000000004</v>
      </c>
      <c r="F180" s="7">
        <f t="shared" si="10"/>
        <v>3.6435438447953959E-2</v>
      </c>
      <c r="G180" s="7">
        <f t="shared" si="10"/>
        <v>3.0425414251701935E-2</v>
      </c>
      <c r="H180" s="7">
        <f t="shared" si="11"/>
        <v>15245.507813</v>
      </c>
      <c r="I180" s="7">
        <f t="shared" si="12"/>
        <v>6.0100241962520243E-3</v>
      </c>
      <c r="P180" s="2"/>
    </row>
    <row r="181" spans="1:16">
      <c r="A181">
        <v>15331.640625</v>
      </c>
      <c r="B181">
        <v>-83.119101999999998</v>
      </c>
      <c r="C181">
        <v>-84.473076000000006</v>
      </c>
      <c r="D181" s="7">
        <f t="shared" si="9"/>
        <v>-13.789102</v>
      </c>
      <c r="E181" s="7">
        <f t="shared" si="9"/>
        <v>-15.143076000000008</v>
      </c>
      <c r="F181" s="7">
        <f t="shared" si="10"/>
        <v>4.1791677125898007E-2</v>
      </c>
      <c r="G181" s="7">
        <f t="shared" si="10"/>
        <v>3.059795488846425E-2</v>
      </c>
      <c r="H181" s="7">
        <f t="shared" si="11"/>
        <v>15331.640625</v>
      </c>
      <c r="I181" s="7">
        <f t="shared" si="12"/>
        <v>1.1193722237433756E-2</v>
      </c>
      <c r="P181" s="2"/>
    </row>
    <row r="182" spans="1:16">
      <c r="A182">
        <v>15417.773438</v>
      </c>
      <c r="B182">
        <v>-83.290008999999998</v>
      </c>
      <c r="C182">
        <v>-84.270690999999999</v>
      </c>
      <c r="D182" s="7">
        <f t="shared" si="9"/>
        <v>-13.960008999999999</v>
      </c>
      <c r="E182" s="7">
        <f t="shared" si="9"/>
        <v>-14.940691000000001</v>
      </c>
      <c r="F182" s="7">
        <f t="shared" si="10"/>
        <v>4.017899782080242E-2</v>
      </c>
      <c r="G182" s="7">
        <f t="shared" si="10"/>
        <v>3.2057592199681614E-2</v>
      </c>
      <c r="H182" s="7">
        <f t="shared" si="11"/>
        <v>15417.773438</v>
      </c>
      <c r="I182" s="7">
        <f t="shared" si="12"/>
        <v>8.1214056211208058E-3</v>
      </c>
      <c r="P182" s="2"/>
    </row>
    <row r="183" spans="1:16">
      <c r="A183">
        <v>15503.90625</v>
      </c>
      <c r="B183">
        <v>-84.559562999999997</v>
      </c>
      <c r="C183">
        <v>-85.482735000000005</v>
      </c>
      <c r="D183" s="7">
        <f t="shared" si="9"/>
        <v>-15.229562999999999</v>
      </c>
      <c r="E183" s="7">
        <f t="shared" si="9"/>
        <v>-16.152735000000007</v>
      </c>
      <c r="F183" s="7">
        <f t="shared" si="10"/>
        <v>2.9994643188072587E-2</v>
      </c>
      <c r="G183" s="7">
        <f t="shared" si="10"/>
        <v>2.4250824014215053E-2</v>
      </c>
      <c r="H183" s="7">
        <f t="shared" si="11"/>
        <v>15503.90625</v>
      </c>
      <c r="I183" s="7">
        <f t="shared" si="12"/>
        <v>5.7438191738575332E-3</v>
      </c>
      <c r="P183" s="2"/>
    </row>
    <row r="184" spans="1:16">
      <c r="A184">
        <v>15590.039063</v>
      </c>
      <c r="B184">
        <v>-84.212585000000004</v>
      </c>
      <c r="C184">
        <v>-85.486221</v>
      </c>
      <c r="D184" s="7">
        <f t="shared" si="9"/>
        <v>-14.882585000000006</v>
      </c>
      <c r="E184" s="7">
        <f t="shared" si="9"/>
        <v>-16.156221000000002</v>
      </c>
      <c r="F184" s="7">
        <f t="shared" si="10"/>
        <v>3.2489385706962574E-2</v>
      </c>
      <c r="G184" s="7">
        <f t="shared" si="10"/>
        <v>2.4231366144858841E-2</v>
      </c>
      <c r="H184" s="7">
        <f t="shared" si="11"/>
        <v>15590.039063</v>
      </c>
      <c r="I184" s="7">
        <f t="shared" si="12"/>
        <v>8.2580195621037335E-3</v>
      </c>
      <c r="P184" s="2"/>
    </row>
    <row r="185" spans="1:16">
      <c r="A185">
        <v>15676.171875</v>
      </c>
      <c r="B185">
        <v>-84.559700000000007</v>
      </c>
      <c r="C185">
        <v>-85.904465000000002</v>
      </c>
      <c r="D185" s="7">
        <f t="shared" si="9"/>
        <v>-15.229700000000008</v>
      </c>
      <c r="E185" s="7">
        <f t="shared" si="9"/>
        <v>-16.574465000000004</v>
      </c>
      <c r="F185" s="7">
        <f t="shared" si="10"/>
        <v>2.9993697009506038E-2</v>
      </c>
      <c r="G185" s="7">
        <f t="shared" si="10"/>
        <v>2.2006627888534386E-2</v>
      </c>
      <c r="H185" s="7">
        <f t="shared" si="11"/>
        <v>15676.171875</v>
      </c>
      <c r="I185" s="7">
        <f t="shared" si="12"/>
        <v>7.9870691209716523E-3</v>
      </c>
      <c r="P185" s="2"/>
    </row>
    <row r="186" spans="1:16">
      <c r="A186">
        <v>15762.304688</v>
      </c>
      <c r="B186">
        <v>-85.175849999999997</v>
      </c>
      <c r="C186">
        <v>-85.725182000000004</v>
      </c>
      <c r="D186" s="7">
        <f t="shared" si="9"/>
        <v>-15.845849999999999</v>
      </c>
      <c r="E186" s="7">
        <f t="shared" si="9"/>
        <v>-16.395182000000005</v>
      </c>
      <c r="F186" s="7">
        <f t="shared" si="10"/>
        <v>2.6026453924611274E-2</v>
      </c>
      <c r="G186" s="7">
        <f t="shared" si="10"/>
        <v>2.2934105183674489E-2</v>
      </c>
      <c r="H186" s="7">
        <f t="shared" si="11"/>
        <v>15762.304688</v>
      </c>
      <c r="I186" s="7">
        <f t="shared" si="12"/>
        <v>3.0923487409367859E-3</v>
      </c>
      <c r="P186" s="2"/>
    </row>
    <row r="187" spans="1:16">
      <c r="A187">
        <v>15848.4375</v>
      </c>
      <c r="B187">
        <v>-85.119743</v>
      </c>
      <c r="C187">
        <v>-85.100189</v>
      </c>
      <c r="D187" s="7">
        <f t="shared" si="9"/>
        <v>-15.789743000000001</v>
      </c>
      <c r="E187" s="7">
        <f t="shared" si="9"/>
        <v>-15.770189000000002</v>
      </c>
      <c r="F187" s="7">
        <f t="shared" si="10"/>
        <v>2.6364873991393638E-2</v>
      </c>
      <c r="G187" s="7">
        <f t="shared" si="10"/>
        <v>2.6483848814125212E-2</v>
      </c>
      <c r="H187" s="7">
        <f t="shared" si="11"/>
        <v>15848.4375</v>
      </c>
      <c r="I187" s="7">
        <f t="shared" si="12"/>
        <v>-1.189748227315747E-4</v>
      </c>
      <c r="P187" s="2"/>
    </row>
    <row r="188" spans="1:16">
      <c r="A188">
        <v>15934.570313</v>
      </c>
      <c r="B188">
        <v>-85.279510000000002</v>
      </c>
      <c r="C188">
        <v>-85.363738999999995</v>
      </c>
      <c r="D188" s="7">
        <f t="shared" si="9"/>
        <v>-15.949510000000004</v>
      </c>
      <c r="E188" s="7">
        <f t="shared" si="9"/>
        <v>-16.033738999999997</v>
      </c>
      <c r="F188" s="7">
        <f t="shared" si="10"/>
        <v>2.5412594112108212E-2</v>
      </c>
      <c r="G188" s="7">
        <f t="shared" si="10"/>
        <v>2.4924479633707339E-2</v>
      </c>
      <c r="H188" s="7">
        <f t="shared" si="11"/>
        <v>15934.570313</v>
      </c>
      <c r="I188" s="7">
        <f t="shared" si="12"/>
        <v>4.881144784008723E-4</v>
      </c>
      <c r="P188" s="2"/>
    </row>
    <row r="189" spans="1:16">
      <c r="A189">
        <v>16020.703125</v>
      </c>
      <c r="B189">
        <v>-85.456542999999996</v>
      </c>
      <c r="C189">
        <v>-85.616028</v>
      </c>
      <c r="D189" s="7">
        <f t="shared" si="9"/>
        <v>-16.126542999999998</v>
      </c>
      <c r="E189" s="7">
        <f t="shared" si="9"/>
        <v>-16.286028000000002</v>
      </c>
      <c r="F189" s="7">
        <f t="shared" si="10"/>
        <v>2.4397520972488186E-2</v>
      </c>
      <c r="G189" s="7">
        <f t="shared" si="10"/>
        <v>2.3517827470057824E-2</v>
      </c>
      <c r="H189" s="7">
        <f t="shared" si="11"/>
        <v>16020.703125</v>
      </c>
      <c r="I189" s="7">
        <f t="shared" si="12"/>
        <v>8.7969350243036204E-4</v>
      </c>
      <c r="P189" s="2"/>
    </row>
    <row r="190" spans="1:16">
      <c r="A190">
        <v>16106.835938</v>
      </c>
      <c r="B190">
        <v>-85.174530000000004</v>
      </c>
      <c r="C190">
        <v>-85.698836999999997</v>
      </c>
      <c r="D190" s="7">
        <f t="shared" si="9"/>
        <v>-15.844530000000006</v>
      </c>
      <c r="E190" s="7">
        <f t="shared" si="9"/>
        <v>-16.368836999999999</v>
      </c>
      <c r="F190" s="7">
        <f t="shared" si="10"/>
        <v>2.6034365639376091E-2</v>
      </c>
      <c r="G190" s="7">
        <f t="shared" si="10"/>
        <v>2.3073649967585368E-2</v>
      </c>
      <c r="H190" s="7">
        <f t="shared" si="11"/>
        <v>16106.835938</v>
      </c>
      <c r="I190" s="7">
        <f t="shared" si="12"/>
        <v>2.9607156717907229E-3</v>
      </c>
      <c r="P190" s="2"/>
    </row>
    <row r="191" spans="1:16">
      <c r="A191">
        <v>16192.96875</v>
      </c>
      <c r="B191">
        <v>-86.245666999999997</v>
      </c>
      <c r="C191">
        <v>-85.342781000000002</v>
      </c>
      <c r="D191" s="7">
        <f t="shared" si="9"/>
        <v>-16.915666999999999</v>
      </c>
      <c r="E191" s="7">
        <f t="shared" si="9"/>
        <v>-16.012781000000004</v>
      </c>
      <c r="F191" s="7">
        <f t="shared" si="10"/>
        <v>2.03438572596157E-2</v>
      </c>
      <c r="G191" s="7">
        <f t="shared" si="10"/>
        <v>2.5045049823939593E-2</v>
      </c>
      <c r="H191" s="7">
        <f t="shared" si="11"/>
        <v>16192.96875</v>
      </c>
      <c r="I191" s="7">
        <f t="shared" si="12"/>
        <v>-4.701192564323893E-3</v>
      </c>
      <c r="P191" s="2"/>
    </row>
    <row r="192" spans="1:16">
      <c r="A192">
        <v>16279.101563</v>
      </c>
      <c r="B192">
        <v>-86.400833000000006</v>
      </c>
      <c r="C192">
        <v>-85.356696999999997</v>
      </c>
      <c r="D192" s="7">
        <f t="shared" si="9"/>
        <v>-17.070833000000007</v>
      </c>
      <c r="E192" s="7">
        <f t="shared" si="9"/>
        <v>-16.026696999999999</v>
      </c>
      <c r="F192" s="7">
        <f t="shared" si="10"/>
        <v>1.962983729967049E-2</v>
      </c>
      <c r="G192" s="7">
        <f t="shared" si="10"/>
        <v>2.4964926972896366E-2</v>
      </c>
      <c r="H192" s="7">
        <f t="shared" si="11"/>
        <v>16279.101563</v>
      </c>
      <c r="I192" s="7">
        <f t="shared" si="12"/>
        <v>-5.3350896732258755E-3</v>
      </c>
      <c r="P192" s="2"/>
    </row>
    <row r="193" spans="1:16">
      <c r="A193">
        <v>16365.234375</v>
      </c>
      <c r="B193">
        <v>-85.62067399999998</v>
      </c>
      <c r="C193">
        <v>-86.281265000000005</v>
      </c>
      <c r="D193" s="7">
        <f t="shared" si="9"/>
        <v>-16.290673999999981</v>
      </c>
      <c r="E193" s="7">
        <f t="shared" si="9"/>
        <v>-16.951265000000006</v>
      </c>
      <c r="F193" s="7">
        <f t="shared" si="10"/>
        <v>2.3492681996738096E-2</v>
      </c>
      <c r="G193" s="7">
        <f t="shared" si="10"/>
        <v>2.017778545566562E-2</v>
      </c>
      <c r="H193" s="7">
        <f t="shared" si="11"/>
        <v>16365.234375</v>
      </c>
      <c r="I193" s="7">
        <f t="shared" si="12"/>
        <v>3.3148965410724762E-3</v>
      </c>
      <c r="P193" s="2"/>
    </row>
    <row r="194" spans="1:16">
      <c r="A194">
        <v>16451.367188</v>
      </c>
      <c r="B194">
        <v>-85.289558</v>
      </c>
      <c r="C194">
        <v>-86.127808000000002</v>
      </c>
      <c r="D194" s="7">
        <f t="shared" si="9"/>
        <v>-15.959558000000001</v>
      </c>
      <c r="E194" s="7">
        <f t="shared" si="9"/>
        <v>-16.797808000000003</v>
      </c>
      <c r="F194" s="7">
        <f t="shared" si="10"/>
        <v>2.5353866544709724E-2</v>
      </c>
      <c r="G194" s="7">
        <f t="shared" si="10"/>
        <v>2.0903509204638245E-2</v>
      </c>
      <c r="H194" s="7">
        <f t="shared" si="11"/>
        <v>16451.367188</v>
      </c>
      <c r="I194" s="7">
        <f t="shared" si="12"/>
        <v>4.4503573400714799E-3</v>
      </c>
      <c r="P194" s="2"/>
    </row>
    <row r="195" spans="1:16">
      <c r="A195">
        <v>16537.5</v>
      </c>
      <c r="B195">
        <v>-85.690376000000001</v>
      </c>
      <c r="C195">
        <v>-86.120215999999999</v>
      </c>
      <c r="D195" s="7">
        <f t="shared" si="9"/>
        <v>-16.360376000000002</v>
      </c>
      <c r="E195" s="7">
        <f t="shared" si="9"/>
        <v>-16.790216000000001</v>
      </c>
      <c r="F195" s="7">
        <f t="shared" si="10"/>
        <v>2.3118646267459235E-2</v>
      </c>
      <c r="G195" s="7">
        <f t="shared" si="10"/>
        <v>2.0940083060030274E-2</v>
      </c>
      <c r="H195" s="7">
        <f t="shared" si="11"/>
        <v>16537.5</v>
      </c>
      <c r="I195" s="7">
        <f t="shared" si="12"/>
        <v>2.1785632074289608E-3</v>
      </c>
      <c r="P195" s="2"/>
    </row>
    <row r="196" spans="1:16">
      <c r="A196">
        <v>16623.632813</v>
      </c>
      <c r="B196">
        <v>-86.652702000000005</v>
      </c>
      <c r="C196">
        <v>-86.180008000000001</v>
      </c>
      <c r="D196" s="7">
        <f t="shared" si="9"/>
        <v>-17.322702000000007</v>
      </c>
      <c r="E196" s="7">
        <f t="shared" si="9"/>
        <v>-16.850008000000003</v>
      </c>
      <c r="F196" s="7">
        <f t="shared" si="10"/>
        <v>1.852378791634102E-2</v>
      </c>
      <c r="G196" s="7">
        <f t="shared" si="10"/>
        <v>2.0653763512431849E-2</v>
      </c>
      <c r="H196" s="7">
        <f t="shared" si="11"/>
        <v>16623.632813</v>
      </c>
      <c r="I196" s="7">
        <f t="shared" si="12"/>
        <v>-2.1299755960908287E-3</v>
      </c>
      <c r="P196" s="2"/>
    </row>
    <row r="197" spans="1:16">
      <c r="A197">
        <v>16709.765625</v>
      </c>
      <c r="B197">
        <v>-86.257651999999993</v>
      </c>
      <c r="C197">
        <v>-86.517075000000006</v>
      </c>
      <c r="D197" s="7">
        <f t="shared" ref="D197:E258" si="13">69.33+B197</f>
        <v>-16.927651999999995</v>
      </c>
      <c r="E197" s="7">
        <f t="shared" si="13"/>
        <v>-17.187075000000007</v>
      </c>
      <c r="F197" s="7">
        <f t="shared" ref="F197:G258" si="14">10^(D197/10)</f>
        <v>2.028779276458044E-2</v>
      </c>
      <c r="G197" s="7">
        <f t="shared" si="14"/>
        <v>1.911139989723834E-2</v>
      </c>
      <c r="H197" s="7">
        <f t="shared" si="11"/>
        <v>16709.765625</v>
      </c>
      <c r="I197" s="7">
        <f t="shared" si="12"/>
        <v>1.1763928673420992E-3</v>
      </c>
      <c r="P197" s="2"/>
    </row>
    <row r="198" spans="1:16">
      <c r="A198">
        <v>16795.898438</v>
      </c>
      <c r="B198">
        <v>-85.897582999999997</v>
      </c>
      <c r="C198">
        <v>-87.591262999999998</v>
      </c>
      <c r="D198" s="7">
        <f t="shared" si="13"/>
        <v>-16.567582999999999</v>
      </c>
      <c r="E198" s="7">
        <f t="shared" si="13"/>
        <v>-18.261263</v>
      </c>
      <c r="F198" s="7">
        <f t="shared" si="14"/>
        <v>2.2041528095499929E-2</v>
      </c>
      <c r="G198" s="7">
        <f t="shared" si="14"/>
        <v>1.4923603434575484E-2</v>
      </c>
      <c r="H198" s="7">
        <f t="shared" ref="H198:H258" si="15">A198</f>
        <v>16795.898438</v>
      </c>
      <c r="I198" s="7">
        <f t="shared" si="12"/>
        <v>7.1179246609244448E-3</v>
      </c>
      <c r="P198" s="2"/>
    </row>
    <row r="199" spans="1:16">
      <c r="A199">
        <v>16882.03125</v>
      </c>
      <c r="B199">
        <v>-86.418128999999993</v>
      </c>
      <c r="C199">
        <v>-87.097603000000007</v>
      </c>
      <c r="D199" s="7">
        <f t="shared" si="13"/>
        <v>-17.088128999999995</v>
      </c>
      <c r="E199" s="7">
        <f t="shared" si="13"/>
        <v>-17.767603000000008</v>
      </c>
      <c r="F199" s="7">
        <f t="shared" si="14"/>
        <v>1.9551815933196808E-2</v>
      </c>
      <c r="G199" s="7">
        <f t="shared" si="14"/>
        <v>1.6720131933391537E-2</v>
      </c>
      <c r="H199" s="7">
        <f t="shared" si="15"/>
        <v>16882.03125</v>
      </c>
      <c r="I199" s="7">
        <f t="shared" ref="I199:I257" si="16">F199-G199</f>
        <v>2.8316839998052713E-3</v>
      </c>
      <c r="P199" s="2"/>
    </row>
    <row r="200" spans="1:16">
      <c r="A200">
        <v>16968.164063</v>
      </c>
      <c r="B200">
        <v>-85.74015</v>
      </c>
      <c r="C200">
        <v>-86.502457000000007</v>
      </c>
      <c r="D200" s="7">
        <f t="shared" si="13"/>
        <v>-16.410150000000002</v>
      </c>
      <c r="E200" s="7">
        <f t="shared" si="13"/>
        <v>-17.172457000000009</v>
      </c>
      <c r="F200" s="7">
        <f t="shared" si="14"/>
        <v>2.285519862952691E-2</v>
      </c>
      <c r="G200" s="7">
        <f t="shared" si="14"/>
        <v>1.9175835701156316E-2</v>
      </c>
      <c r="H200" s="7">
        <f t="shared" si="15"/>
        <v>16968.164063</v>
      </c>
      <c r="I200" s="7">
        <f t="shared" si="16"/>
        <v>3.6793629283705942E-3</v>
      </c>
      <c r="P200" s="2"/>
    </row>
    <row r="201" spans="1:16">
      <c r="A201">
        <v>17054.296875</v>
      </c>
      <c r="B201">
        <v>-85.012557999999999</v>
      </c>
      <c r="C201">
        <v>-86.725334000000004</v>
      </c>
      <c r="D201" s="7">
        <f t="shared" si="13"/>
        <v>-15.682558</v>
      </c>
      <c r="E201" s="7">
        <f t="shared" si="13"/>
        <v>-17.395334000000005</v>
      </c>
      <c r="F201" s="7">
        <f t="shared" si="14"/>
        <v>2.7023661981469552E-2</v>
      </c>
      <c r="G201" s="7">
        <f t="shared" si="14"/>
        <v>1.8216569707303662E-2</v>
      </c>
      <c r="H201" s="7">
        <f t="shared" si="15"/>
        <v>17054.296875</v>
      </c>
      <c r="I201" s="7">
        <f t="shared" si="16"/>
        <v>8.8070922741658904E-3</v>
      </c>
      <c r="P201" s="2"/>
    </row>
    <row r="202" spans="1:16">
      <c r="A202">
        <v>17140.429688</v>
      </c>
      <c r="B202">
        <v>-85.409203000000005</v>
      </c>
      <c r="C202">
        <v>-87.055222000000001</v>
      </c>
      <c r="D202" s="7">
        <f t="shared" si="13"/>
        <v>-16.079203000000007</v>
      </c>
      <c r="E202" s="7">
        <f t="shared" si="13"/>
        <v>-17.725222000000002</v>
      </c>
      <c r="F202" s="7">
        <f t="shared" si="14"/>
        <v>2.4664919365163841E-2</v>
      </c>
      <c r="G202" s="7">
        <f t="shared" si="14"/>
        <v>1.6884095501929399E-2</v>
      </c>
      <c r="H202" s="7">
        <f t="shared" si="15"/>
        <v>17140.429688</v>
      </c>
      <c r="I202" s="7">
        <f t="shared" si="16"/>
        <v>7.7808238632344415E-3</v>
      </c>
      <c r="P202" s="2"/>
    </row>
    <row r="203" spans="1:16">
      <c r="A203">
        <v>17226.5625</v>
      </c>
      <c r="B203">
        <v>-85.753197</v>
      </c>
      <c r="C203">
        <v>-87.688629000000006</v>
      </c>
      <c r="D203" s="7">
        <f t="shared" si="13"/>
        <v>-16.423197000000002</v>
      </c>
      <c r="E203" s="7">
        <f t="shared" si="13"/>
        <v>-18.358629000000008</v>
      </c>
      <c r="F203" s="7">
        <f t="shared" si="14"/>
        <v>2.2786640467766472E-2</v>
      </c>
      <c r="G203" s="7">
        <f t="shared" si="14"/>
        <v>1.459274857901437E-2</v>
      </c>
      <c r="H203" s="7">
        <f t="shared" si="15"/>
        <v>17226.5625</v>
      </c>
      <c r="I203" s="7">
        <f t="shared" si="16"/>
        <v>8.1938918887521014E-3</v>
      </c>
      <c r="P203" s="2"/>
    </row>
    <row r="204" spans="1:16">
      <c r="A204">
        <v>17312.695313</v>
      </c>
      <c r="B204">
        <v>-86.555610999999999</v>
      </c>
      <c r="C204">
        <v>-87.214241000000001</v>
      </c>
      <c r="D204" s="7">
        <f t="shared" si="13"/>
        <v>-17.225611000000001</v>
      </c>
      <c r="E204" s="7">
        <f t="shared" si="13"/>
        <v>-17.884241000000003</v>
      </c>
      <c r="F204" s="7">
        <f t="shared" si="14"/>
        <v>1.8942569964770457E-2</v>
      </c>
      <c r="G204" s="7">
        <f t="shared" si="14"/>
        <v>1.6277057587500914E-2</v>
      </c>
      <c r="H204" s="7">
        <f t="shared" si="15"/>
        <v>17312.695313</v>
      </c>
      <c r="I204" s="7">
        <f t="shared" si="16"/>
        <v>2.6655123772695438E-3</v>
      </c>
      <c r="P204" s="2"/>
    </row>
    <row r="205" spans="1:16">
      <c r="A205">
        <v>17398.828125</v>
      </c>
      <c r="B205">
        <v>-86.161568000000003</v>
      </c>
      <c r="C205">
        <v>-87.106223999999997</v>
      </c>
      <c r="D205" s="7">
        <f t="shared" si="13"/>
        <v>-16.831568000000004</v>
      </c>
      <c r="E205" s="7">
        <f t="shared" si="13"/>
        <v>-17.776223999999999</v>
      </c>
      <c r="F205" s="7">
        <f t="shared" si="14"/>
        <v>2.0741645148132648E-2</v>
      </c>
      <c r="G205" s="7">
        <f t="shared" si="14"/>
        <v>1.6686974412258467E-2</v>
      </c>
      <c r="H205" s="7">
        <f t="shared" si="15"/>
        <v>17398.828125</v>
      </c>
      <c r="I205" s="7">
        <f t="shared" si="16"/>
        <v>4.0546707358741808E-3</v>
      </c>
      <c r="P205" s="2"/>
    </row>
    <row r="206" spans="1:16">
      <c r="A206">
        <v>17484.960938</v>
      </c>
      <c r="B206">
        <v>-86.115577999999999</v>
      </c>
      <c r="C206">
        <v>-86.285858000000005</v>
      </c>
      <c r="D206" s="7">
        <f t="shared" si="13"/>
        <v>-16.785578000000001</v>
      </c>
      <c r="E206" s="7">
        <f t="shared" si="13"/>
        <v>-16.955858000000006</v>
      </c>
      <c r="F206" s="7">
        <f t="shared" si="14"/>
        <v>2.096245773595171E-2</v>
      </c>
      <c r="G206" s="7">
        <f t="shared" si="14"/>
        <v>2.0156457167278395E-2</v>
      </c>
      <c r="H206" s="7">
        <f t="shared" si="15"/>
        <v>17484.960938</v>
      </c>
      <c r="I206" s="7">
        <f t="shared" si="16"/>
        <v>8.0600056867331446E-4</v>
      </c>
      <c r="P206" s="2"/>
    </row>
    <row r="207" spans="1:16">
      <c r="A207">
        <v>17571.09375</v>
      </c>
      <c r="B207">
        <v>-85.524033000000003</v>
      </c>
      <c r="C207">
        <v>-86.564650999999998</v>
      </c>
      <c r="D207" s="7">
        <f t="shared" si="13"/>
        <v>-16.194033000000005</v>
      </c>
      <c r="E207" s="7">
        <f t="shared" si="13"/>
        <v>-17.234650999999999</v>
      </c>
      <c r="F207" s="7">
        <f t="shared" si="14"/>
        <v>2.4021310667959948E-2</v>
      </c>
      <c r="G207" s="7">
        <f t="shared" si="14"/>
        <v>1.8903181314638813E-2</v>
      </c>
      <c r="H207" s="7">
        <f t="shared" si="15"/>
        <v>17571.09375</v>
      </c>
      <c r="I207" s="7">
        <f t="shared" si="16"/>
        <v>5.1181293533211353E-3</v>
      </c>
      <c r="P207" s="2"/>
    </row>
    <row r="208" spans="1:16">
      <c r="A208">
        <v>17657.226563</v>
      </c>
      <c r="B208">
        <v>-86.077247999999997</v>
      </c>
      <c r="C208">
        <v>-87.540076999999997</v>
      </c>
      <c r="D208" s="7">
        <f t="shared" si="13"/>
        <v>-16.747247999999999</v>
      </c>
      <c r="E208" s="7">
        <f t="shared" si="13"/>
        <v>-18.210076999999998</v>
      </c>
      <c r="F208" s="7">
        <f t="shared" si="14"/>
        <v>2.1148287218468561E-2</v>
      </c>
      <c r="G208" s="7">
        <f t="shared" si="14"/>
        <v>1.5100533808234912E-2</v>
      </c>
      <c r="H208" s="7">
        <f t="shared" si="15"/>
        <v>17657.226563</v>
      </c>
      <c r="I208" s="7">
        <f t="shared" si="16"/>
        <v>6.0477534102336486E-3</v>
      </c>
      <c r="P208" s="2"/>
    </row>
    <row r="209" spans="1:16">
      <c r="A209">
        <v>17743.359375</v>
      </c>
      <c r="B209">
        <v>-86.451804999999993</v>
      </c>
      <c r="C209">
        <v>-87.420479</v>
      </c>
      <c r="D209" s="7">
        <f t="shared" si="13"/>
        <v>-17.121804999999995</v>
      </c>
      <c r="E209" s="7">
        <f t="shared" si="13"/>
        <v>-18.090479000000002</v>
      </c>
      <c r="F209" s="7">
        <f t="shared" si="14"/>
        <v>1.9400793807936665E-2</v>
      </c>
      <c r="G209" s="7">
        <f t="shared" si="14"/>
        <v>1.5522158006972273E-2</v>
      </c>
      <c r="H209" s="7">
        <f t="shared" si="15"/>
        <v>17743.359375</v>
      </c>
      <c r="I209" s="7">
        <f t="shared" si="16"/>
        <v>3.8786358009643921E-3</v>
      </c>
      <c r="P209" s="2"/>
    </row>
    <row r="210" spans="1:16">
      <c r="A210">
        <v>17829.492188</v>
      </c>
      <c r="B210">
        <v>-86.358940000000004</v>
      </c>
      <c r="C210">
        <v>-88.862671000000006</v>
      </c>
      <c r="D210" s="7">
        <f t="shared" si="13"/>
        <v>-17.028940000000006</v>
      </c>
      <c r="E210" s="7">
        <f t="shared" si="13"/>
        <v>-19.532671000000008</v>
      </c>
      <c r="F210" s="7">
        <f t="shared" si="14"/>
        <v>1.9820107240984316E-2</v>
      </c>
      <c r="G210" s="7">
        <f t="shared" si="14"/>
        <v>1.11360943033253E-2</v>
      </c>
      <c r="H210" s="7">
        <f t="shared" si="15"/>
        <v>17829.492188</v>
      </c>
      <c r="I210" s="7">
        <f t="shared" si="16"/>
        <v>8.684012937659016E-3</v>
      </c>
      <c r="P210" s="2"/>
    </row>
    <row r="211" spans="1:16">
      <c r="A211">
        <v>17915.625</v>
      </c>
      <c r="B211">
        <v>-86.474357999999995</v>
      </c>
      <c r="C211">
        <v>-88.634163000000001</v>
      </c>
      <c r="D211" s="7">
        <f t="shared" si="13"/>
        <v>-17.144357999999997</v>
      </c>
      <c r="E211" s="7">
        <f t="shared" si="13"/>
        <v>-19.304163000000003</v>
      </c>
      <c r="F211" s="7">
        <f t="shared" si="14"/>
        <v>1.9300306237381885E-2</v>
      </c>
      <c r="G211" s="7">
        <f t="shared" si="14"/>
        <v>1.1737718774895548E-2</v>
      </c>
      <c r="H211" s="7">
        <f t="shared" si="15"/>
        <v>17915.625</v>
      </c>
      <c r="I211" s="7">
        <f t="shared" si="16"/>
        <v>7.5625874624863365E-3</v>
      </c>
      <c r="P211" s="2"/>
    </row>
    <row r="212" spans="1:16">
      <c r="A212">
        <v>18001.757813</v>
      </c>
      <c r="B212">
        <v>-86.016373000000002</v>
      </c>
      <c r="C212">
        <v>-87.242019999999997</v>
      </c>
      <c r="D212" s="7">
        <f t="shared" si="13"/>
        <v>-16.686373000000003</v>
      </c>
      <c r="E212" s="7">
        <f t="shared" si="13"/>
        <v>-17.912019999999998</v>
      </c>
      <c r="F212" s="7">
        <f t="shared" si="14"/>
        <v>2.1446809786016714E-2</v>
      </c>
      <c r="G212" s="7">
        <f t="shared" si="14"/>
        <v>1.617327607713822E-2</v>
      </c>
      <c r="H212" s="7">
        <f t="shared" si="15"/>
        <v>18001.757813</v>
      </c>
      <c r="I212" s="7">
        <f t="shared" si="16"/>
        <v>5.2735337088784945E-3</v>
      </c>
      <c r="P212" s="2"/>
    </row>
    <row r="213" spans="1:16">
      <c r="A213">
        <v>18087.890625</v>
      </c>
      <c r="B213">
        <v>-85.627373000000006</v>
      </c>
      <c r="C213">
        <v>-86.945389000000006</v>
      </c>
      <c r="D213" s="7">
        <f t="shared" si="13"/>
        <v>-16.297373000000007</v>
      </c>
      <c r="E213" s="7">
        <f t="shared" si="13"/>
        <v>-17.615389000000008</v>
      </c>
      <c r="F213" s="7">
        <f t="shared" si="14"/>
        <v>2.3456472427398185E-2</v>
      </c>
      <c r="G213" s="7">
        <f t="shared" si="14"/>
        <v>1.7316539185920556E-2</v>
      </c>
      <c r="H213" s="7">
        <f t="shared" si="15"/>
        <v>18087.890625</v>
      </c>
      <c r="I213" s="7">
        <f t="shared" si="16"/>
        <v>6.1399332414776298E-3</v>
      </c>
      <c r="P213" s="2"/>
    </row>
    <row r="214" spans="1:16">
      <c r="A214">
        <v>18174.023438</v>
      </c>
      <c r="B214">
        <v>-86.687224999999998</v>
      </c>
      <c r="C214">
        <v>-87.096312999999981</v>
      </c>
      <c r="D214" s="7">
        <f t="shared" si="13"/>
        <v>-17.357225</v>
      </c>
      <c r="E214" s="7">
        <f t="shared" si="13"/>
        <v>-17.766312999999982</v>
      </c>
      <c r="F214" s="7">
        <f t="shared" si="14"/>
        <v>1.8377122064013561E-2</v>
      </c>
      <c r="G214" s="7">
        <f t="shared" si="14"/>
        <v>1.6725099109987995E-2</v>
      </c>
      <c r="H214" s="7">
        <f t="shared" si="15"/>
        <v>18174.023438</v>
      </c>
      <c r="I214" s="7">
        <f t="shared" si="16"/>
        <v>1.6520229540255664E-3</v>
      </c>
      <c r="P214" s="2"/>
    </row>
    <row r="215" spans="1:16">
      <c r="A215">
        <v>18260.15625</v>
      </c>
      <c r="B215">
        <v>-87.371032999999997</v>
      </c>
      <c r="C215">
        <v>-86.667747000000006</v>
      </c>
      <c r="D215" s="7">
        <f t="shared" si="13"/>
        <v>-18.041032999999999</v>
      </c>
      <c r="E215" s="7">
        <f t="shared" si="13"/>
        <v>-17.337747000000007</v>
      </c>
      <c r="F215" s="7">
        <f t="shared" si="14"/>
        <v>1.5699893269038992E-2</v>
      </c>
      <c r="G215" s="7">
        <f t="shared" si="14"/>
        <v>1.8459728106087564E-2</v>
      </c>
      <c r="H215" s="7">
        <f t="shared" si="15"/>
        <v>18260.15625</v>
      </c>
      <c r="I215" s="7">
        <f t="shared" si="16"/>
        <v>-2.759834837048572E-3</v>
      </c>
      <c r="P215" s="2"/>
    </row>
    <row r="216" spans="1:16">
      <c r="A216">
        <v>18346.289063</v>
      </c>
      <c r="B216">
        <v>-86.340217999999993</v>
      </c>
      <c r="C216">
        <v>-87.971503999999996</v>
      </c>
      <c r="D216" s="7">
        <f t="shared" si="13"/>
        <v>-17.010217999999995</v>
      </c>
      <c r="E216" s="7">
        <f t="shared" si="13"/>
        <v>-18.641503999999998</v>
      </c>
      <c r="F216" s="7">
        <f t="shared" si="14"/>
        <v>1.9905734169494035E-2</v>
      </c>
      <c r="G216" s="7">
        <f t="shared" si="14"/>
        <v>1.3672552510765304E-2</v>
      </c>
      <c r="H216" s="7">
        <f t="shared" si="15"/>
        <v>18346.289063</v>
      </c>
      <c r="I216" s="7">
        <f t="shared" si="16"/>
        <v>6.2331816587287304E-3</v>
      </c>
      <c r="P216" s="2"/>
    </row>
    <row r="217" spans="1:16">
      <c r="A217">
        <v>18432.421875</v>
      </c>
      <c r="B217">
        <v>-85.895363000000003</v>
      </c>
      <c r="C217">
        <v>-87.618904000000001</v>
      </c>
      <c r="D217" s="7">
        <f t="shared" si="13"/>
        <v>-16.565363000000005</v>
      </c>
      <c r="E217" s="7">
        <f t="shared" si="13"/>
        <v>-18.288904000000002</v>
      </c>
      <c r="F217" s="7">
        <f t="shared" si="14"/>
        <v>2.20527980293748E-2</v>
      </c>
      <c r="G217" s="7">
        <f t="shared" si="14"/>
        <v>1.4828922655537802E-2</v>
      </c>
      <c r="H217" s="7">
        <f t="shared" si="15"/>
        <v>18432.421875</v>
      </c>
      <c r="I217" s="7">
        <f t="shared" si="16"/>
        <v>7.2238753738369972E-3</v>
      </c>
      <c r="P217" s="2"/>
    </row>
    <row r="218" spans="1:16">
      <c r="A218">
        <v>18518.554688</v>
      </c>
      <c r="B218">
        <v>-86.099723999999995</v>
      </c>
      <c r="C218">
        <v>-86.753615999999994</v>
      </c>
      <c r="D218" s="7">
        <f t="shared" si="13"/>
        <v>-16.769723999999997</v>
      </c>
      <c r="E218" s="7">
        <f t="shared" si="13"/>
        <v>-17.423615999999996</v>
      </c>
      <c r="F218" s="7">
        <f t="shared" si="14"/>
        <v>2.1039121419718417E-2</v>
      </c>
      <c r="G218" s="7">
        <f t="shared" si="14"/>
        <v>1.8098325717848179E-2</v>
      </c>
      <c r="H218" s="7">
        <f t="shared" si="15"/>
        <v>18518.554688</v>
      </c>
      <c r="I218" s="7">
        <f t="shared" si="16"/>
        <v>2.9407957018702385E-3</v>
      </c>
      <c r="P218" s="2"/>
    </row>
    <row r="219" spans="1:16">
      <c r="A219">
        <v>18604.6875</v>
      </c>
      <c r="B219">
        <v>-86.262794</v>
      </c>
      <c r="C219">
        <v>-86.997505000000004</v>
      </c>
      <c r="D219" s="7">
        <f t="shared" si="13"/>
        <v>-16.932794000000001</v>
      </c>
      <c r="E219" s="7">
        <f t="shared" si="13"/>
        <v>-17.667505000000006</v>
      </c>
      <c r="F219" s="7">
        <f t="shared" si="14"/>
        <v>2.0263786450356626E-2</v>
      </c>
      <c r="G219" s="7">
        <f t="shared" si="14"/>
        <v>1.7109979925503352E-2</v>
      </c>
      <c r="H219" s="7">
        <f t="shared" si="15"/>
        <v>18604.6875</v>
      </c>
      <c r="I219" s="7">
        <f t="shared" si="16"/>
        <v>3.153806524853274E-3</v>
      </c>
      <c r="P219" s="2"/>
    </row>
    <row r="220" spans="1:16">
      <c r="A220">
        <v>18690.820313</v>
      </c>
      <c r="B220">
        <v>-86.576285999999996</v>
      </c>
      <c r="C220">
        <v>-88.220900999999998</v>
      </c>
      <c r="D220" s="7">
        <f t="shared" si="13"/>
        <v>-17.246285999999998</v>
      </c>
      <c r="E220" s="7">
        <f t="shared" si="13"/>
        <v>-18.890900999999999</v>
      </c>
      <c r="F220" s="7">
        <f t="shared" si="14"/>
        <v>1.885260637696947E-2</v>
      </c>
      <c r="G220" s="7">
        <f t="shared" si="14"/>
        <v>1.2909514212823731E-2</v>
      </c>
      <c r="H220" s="7">
        <f t="shared" si="15"/>
        <v>18690.820313</v>
      </c>
      <c r="I220" s="7">
        <f t="shared" si="16"/>
        <v>5.9430921641457392E-3</v>
      </c>
      <c r="P220" s="2"/>
    </row>
    <row r="221" spans="1:16">
      <c r="A221">
        <v>18776.953125</v>
      </c>
      <c r="B221">
        <v>-87.492928000000006</v>
      </c>
      <c r="C221">
        <v>-88.400420999999994</v>
      </c>
      <c r="D221" s="7">
        <f t="shared" si="13"/>
        <v>-18.162928000000008</v>
      </c>
      <c r="E221" s="7">
        <f t="shared" si="13"/>
        <v>-19.070420999999996</v>
      </c>
      <c r="F221" s="7">
        <f t="shared" si="14"/>
        <v>1.5265365250068583E-2</v>
      </c>
      <c r="G221" s="7">
        <f t="shared" si="14"/>
        <v>1.2386765048560542E-2</v>
      </c>
      <c r="H221" s="7">
        <f t="shared" si="15"/>
        <v>18776.953125</v>
      </c>
      <c r="I221" s="7">
        <f t="shared" si="16"/>
        <v>2.8786002015080414E-3</v>
      </c>
      <c r="P221" s="2"/>
    </row>
    <row r="222" spans="1:16">
      <c r="A222">
        <v>18863.085938</v>
      </c>
      <c r="B222">
        <v>-87.309073999999995</v>
      </c>
      <c r="C222">
        <v>-87.918227999999999</v>
      </c>
      <c r="D222" s="7">
        <f t="shared" si="13"/>
        <v>-17.979073999999997</v>
      </c>
      <c r="E222" s="7">
        <f t="shared" si="13"/>
        <v>-18.588228000000001</v>
      </c>
      <c r="F222" s="7">
        <f t="shared" si="14"/>
        <v>1.5925482530036346E-2</v>
      </c>
      <c r="G222" s="7">
        <f t="shared" si="14"/>
        <v>1.3841310142500436E-2</v>
      </c>
      <c r="H222" s="7">
        <f t="shared" si="15"/>
        <v>18863.085938</v>
      </c>
      <c r="I222" s="7">
        <f t="shared" si="16"/>
        <v>2.0841723875359101E-3</v>
      </c>
      <c r="P222" s="2"/>
    </row>
    <row r="223" spans="1:16">
      <c r="A223">
        <v>18949.21875</v>
      </c>
      <c r="B223">
        <v>-86.980086999999997</v>
      </c>
      <c r="C223">
        <v>-87.967467999999997</v>
      </c>
      <c r="D223" s="7">
        <f t="shared" si="13"/>
        <v>-17.650086999999999</v>
      </c>
      <c r="E223" s="7">
        <f t="shared" si="13"/>
        <v>-18.637467999999998</v>
      </c>
      <c r="F223" s="7">
        <f t="shared" si="14"/>
        <v>1.7178739735191666E-2</v>
      </c>
      <c r="G223" s="7">
        <f t="shared" si="14"/>
        <v>1.3685264638903039E-2</v>
      </c>
      <c r="H223" s="7">
        <f t="shared" si="15"/>
        <v>18949.21875</v>
      </c>
      <c r="I223" s="7">
        <f t="shared" si="16"/>
        <v>3.4934750962886275E-3</v>
      </c>
      <c r="P223" s="2"/>
    </row>
    <row r="224" spans="1:16">
      <c r="A224">
        <v>19035.351563</v>
      </c>
      <c r="B224">
        <v>-87.517180999999994</v>
      </c>
      <c r="C224">
        <v>-88.086547999999979</v>
      </c>
      <c r="D224" s="7">
        <f t="shared" si="13"/>
        <v>-18.187180999999995</v>
      </c>
      <c r="E224" s="7">
        <f t="shared" si="13"/>
        <v>-18.756547999999981</v>
      </c>
      <c r="F224" s="7">
        <f t="shared" si="14"/>
        <v>1.5180354025958529E-2</v>
      </c>
      <c r="G224" s="7">
        <f t="shared" si="14"/>
        <v>1.3315123532263317E-2</v>
      </c>
      <c r="H224" s="7">
        <f t="shared" si="15"/>
        <v>19035.351563</v>
      </c>
      <c r="I224" s="7">
        <f t="shared" si="16"/>
        <v>1.8652304936952122E-3</v>
      </c>
      <c r="P224" s="2"/>
    </row>
    <row r="225" spans="1:16">
      <c r="A225">
        <v>19121.484375</v>
      </c>
      <c r="B225">
        <v>-87.099068000000003</v>
      </c>
      <c r="C225">
        <v>-87.287430000000001</v>
      </c>
      <c r="D225" s="7">
        <f t="shared" si="13"/>
        <v>-17.769068000000004</v>
      </c>
      <c r="E225" s="7">
        <f t="shared" si="13"/>
        <v>-17.957430000000002</v>
      </c>
      <c r="F225" s="7">
        <f t="shared" si="14"/>
        <v>1.6714492703943547E-2</v>
      </c>
      <c r="G225" s="7">
        <f t="shared" si="14"/>
        <v>1.6005048701879104E-2</v>
      </c>
      <c r="H225" s="7">
        <f t="shared" si="15"/>
        <v>19121.484375</v>
      </c>
      <c r="I225" s="7">
        <f t="shared" si="16"/>
        <v>7.0944400206444241E-4</v>
      </c>
      <c r="P225" s="2"/>
    </row>
    <row r="226" spans="1:16">
      <c r="A226">
        <v>19207.617188</v>
      </c>
      <c r="B226">
        <v>-87.267180999999994</v>
      </c>
      <c r="C226">
        <v>-87.108749000000003</v>
      </c>
      <c r="D226" s="7">
        <f t="shared" si="13"/>
        <v>-17.937180999999995</v>
      </c>
      <c r="E226" s="7">
        <f t="shared" si="13"/>
        <v>-17.778749000000005</v>
      </c>
      <c r="F226" s="7">
        <f t="shared" si="14"/>
        <v>1.6079846551506623E-2</v>
      </c>
      <c r="G226" s="7">
        <f t="shared" si="14"/>
        <v>1.6677275379475217E-2</v>
      </c>
      <c r="H226" s="7">
        <f t="shared" si="15"/>
        <v>19207.617188</v>
      </c>
      <c r="I226" s="7">
        <f t="shared" si="16"/>
        <v>-5.9742882796859353E-4</v>
      </c>
      <c r="P226" s="2"/>
    </row>
    <row r="227" spans="1:16">
      <c r="A227">
        <v>19293.75</v>
      </c>
      <c r="B227">
        <v>-87.268433000000002</v>
      </c>
      <c r="C227">
        <v>-88.161063999999996</v>
      </c>
      <c r="D227" s="7">
        <f t="shared" si="13"/>
        <v>-17.938433000000003</v>
      </c>
      <c r="E227" s="7">
        <f t="shared" si="13"/>
        <v>-18.831063999999998</v>
      </c>
      <c r="F227" s="7">
        <f t="shared" si="14"/>
        <v>1.6075211662706146E-2</v>
      </c>
      <c r="G227" s="7">
        <f t="shared" si="14"/>
        <v>1.3088612191906523E-2</v>
      </c>
      <c r="H227" s="7">
        <f t="shared" si="15"/>
        <v>19293.75</v>
      </c>
      <c r="I227" s="7">
        <f t="shared" si="16"/>
        <v>2.9865994707996227E-3</v>
      </c>
      <c r="P227" s="2"/>
    </row>
    <row r="228" spans="1:16">
      <c r="A228">
        <v>19379.882813</v>
      </c>
      <c r="B228">
        <v>-88.027618000000004</v>
      </c>
      <c r="C228">
        <v>-88.756950000000003</v>
      </c>
      <c r="D228" s="7">
        <f t="shared" si="13"/>
        <v>-18.697618000000006</v>
      </c>
      <c r="E228" s="7">
        <f t="shared" si="13"/>
        <v>-19.426950000000005</v>
      </c>
      <c r="F228" s="7">
        <f t="shared" si="14"/>
        <v>1.3497029589846693E-2</v>
      </c>
      <c r="G228" s="7">
        <f t="shared" si="14"/>
        <v>1.1410508530775278E-2</v>
      </c>
      <c r="H228" s="7">
        <f t="shared" si="15"/>
        <v>19379.882813</v>
      </c>
      <c r="I228" s="7">
        <f t="shared" si="16"/>
        <v>2.0865210590714153E-3</v>
      </c>
      <c r="P228" s="2"/>
    </row>
    <row r="229" spans="1:16">
      <c r="A229">
        <v>19466.015625</v>
      </c>
      <c r="B229">
        <v>-87.730430999999996</v>
      </c>
      <c r="C229">
        <v>-88.68394499999998</v>
      </c>
      <c r="D229" s="7">
        <f t="shared" si="13"/>
        <v>-18.400430999999998</v>
      </c>
      <c r="E229" s="7">
        <f t="shared" si="13"/>
        <v>-19.353944999999982</v>
      </c>
      <c r="F229" s="7">
        <f t="shared" si="14"/>
        <v>1.4452963303718869E-2</v>
      </c>
      <c r="G229" s="7">
        <f t="shared" si="14"/>
        <v>1.1603940680043159E-2</v>
      </c>
      <c r="H229" s="7">
        <f t="shared" si="15"/>
        <v>19466.015625</v>
      </c>
      <c r="I229" s="7">
        <f t="shared" si="16"/>
        <v>2.8490226236757097E-3</v>
      </c>
      <c r="P229" s="2"/>
    </row>
    <row r="230" spans="1:16">
      <c r="A230">
        <v>19552.148438</v>
      </c>
      <c r="B230">
        <v>-87.06276699999998</v>
      </c>
      <c r="C230">
        <v>-89.116211000000007</v>
      </c>
      <c r="D230" s="7">
        <f t="shared" si="13"/>
        <v>-17.732766999999981</v>
      </c>
      <c r="E230" s="7">
        <f t="shared" si="13"/>
        <v>-19.786211000000009</v>
      </c>
      <c r="F230" s="7">
        <f t="shared" si="14"/>
        <v>1.6854788220319269E-2</v>
      </c>
      <c r="G230" s="7">
        <f t="shared" si="14"/>
        <v>1.0504585009660575E-2</v>
      </c>
      <c r="H230" s="7">
        <f t="shared" si="15"/>
        <v>19552.148438</v>
      </c>
      <c r="I230" s="7">
        <f t="shared" si="16"/>
        <v>6.3502032106586941E-3</v>
      </c>
      <c r="P230" s="2"/>
    </row>
    <row r="231" spans="1:16">
      <c r="A231">
        <v>19638.28125</v>
      </c>
      <c r="B231">
        <v>-87.153899999999979</v>
      </c>
      <c r="C231">
        <v>-88.417274000000006</v>
      </c>
      <c r="D231" s="7">
        <f t="shared" si="13"/>
        <v>-17.823899999999981</v>
      </c>
      <c r="E231" s="7">
        <f t="shared" si="13"/>
        <v>-19.087274000000008</v>
      </c>
      <c r="F231" s="7">
        <f t="shared" si="14"/>
        <v>1.650478988897916E-2</v>
      </c>
      <c r="G231" s="7">
        <f t="shared" si="14"/>
        <v>1.2338790772268531E-2</v>
      </c>
      <c r="H231" s="7">
        <f t="shared" si="15"/>
        <v>19638.28125</v>
      </c>
      <c r="I231" s="7">
        <f t="shared" si="16"/>
        <v>4.1659991167106291E-3</v>
      </c>
      <c r="P231" s="2"/>
    </row>
    <row r="232" spans="1:16">
      <c r="A232">
        <v>19724.414063</v>
      </c>
      <c r="B232">
        <v>-87.103538999999998</v>
      </c>
      <c r="C232">
        <v>-88.980887999999979</v>
      </c>
      <c r="D232" s="7">
        <f t="shared" si="13"/>
        <v>-17.773539</v>
      </c>
      <c r="E232" s="7">
        <f t="shared" si="13"/>
        <v>-19.650887999999981</v>
      </c>
      <c r="F232" s="7">
        <f t="shared" si="14"/>
        <v>1.6697294225446545E-2</v>
      </c>
      <c r="G232" s="7">
        <f t="shared" si="14"/>
        <v>1.0837053066228378E-2</v>
      </c>
      <c r="H232" s="7">
        <f t="shared" si="15"/>
        <v>19724.414063</v>
      </c>
      <c r="I232" s="7">
        <f t="shared" si="16"/>
        <v>5.8602411592181668E-3</v>
      </c>
      <c r="P232" s="2"/>
    </row>
    <row r="233" spans="1:16">
      <c r="A233">
        <v>19810.546875</v>
      </c>
      <c r="B233">
        <v>-87.316162000000006</v>
      </c>
      <c r="C233">
        <v>-90.641936999999999</v>
      </c>
      <c r="D233" s="7">
        <f t="shared" si="13"/>
        <v>-17.986162000000007</v>
      </c>
      <c r="E233" s="7">
        <f t="shared" si="13"/>
        <v>-21.311937</v>
      </c>
      <c r="F233" s="7">
        <f t="shared" si="14"/>
        <v>1.589951218941495E-2</v>
      </c>
      <c r="G233" s="7">
        <f t="shared" si="14"/>
        <v>7.3927547672000505E-3</v>
      </c>
      <c r="H233" s="7">
        <f t="shared" si="15"/>
        <v>19810.546875</v>
      </c>
      <c r="I233" s="7">
        <f t="shared" si="16"/>
        <v>8.5067574222148987E-3</v>
      </c>
      <c r="P233" s="2"/>
    </row>
    <row r="234" spans="1:16">
      <c r="A234">
        <v>19896.679688</v>
      </c>
      <c r="B234">
        <v>-87.556899999999999</v>
      </c>
      <c r="C234">
        <v>-88.510245999999995</v>
      </c>
      <c r="D234" s="7">
        <f t="shared" si="13"/>
        <v>-18.226900000000001</v>
      </c>
      <c r="E234" s="7">
        <f t="shared" si="13"/>
        <v>-19.180245999999997</v>
      </c>
      <c r="F234" s="7">
        <f t="shared" si="14"/>
        <v>1.5042152939238621E-2</v>
      </c>
      <c r="G234" s="7">
        <f t="shared" si="14"/>
        <v>1.2077454221287341E-2</v>
      </c>
      <c r="H234" s="7">
        <f t="shared" si="15"/>
        <v>19896.679688</v>
      </c>
      <c r="I234" s="7">
        <f t="shared" si="16"/>
        <v>2.96469871795128E-3</v>
      </c>
      <c r="P234" s="2"/>
    </row>
    <row r="235" spans="1:16">
      <c r="A235">
        <v>19982.8125</v>
      </c>
      <c r="B235">
        <v>-87.353843999999995</v>
      </c>
      <c r="C235">
        <v>-87.190376000000001</v>
      </c>
      <c r="D235" s="7">
        <f t="shared" si="13"/>
        <v>-18.023843999999997</v>
      </c>
      <c r="E235" s="7">
        <f t="shared" si="13"/>
        <v>-17.860376000000002</v>
      </c>
      <c r="F235" s="7">
        <f t="shared" si="14"/>
        <v>1.5762155221246656E-2</v>
      </c>
      <c r="G235" s="7">
        <f t="shared" si="14"/>
        <v>1.6366748165715858E-2</v>
      </c>
      <c r="H235" s="7">
        <f t="shared" si="15"/>
        <v>19982.8125</v>
      </c>
      <c r="I235" s="7">
        <f t="shared" si="16"/>
        <v>-6.0459294446920178E-4</v>
      </c>
      <c r="P235" s="2"/>
    </row>
    <row r="236" spans="1:16">
      <c r="A236">
        <v>20068.945313</v>
      </c>
      <c r="B236">
        <v>-87.705353000000002</v>
      </c>
      <c r="C236">
        <v>-88.832984999999979</v>
      </c>
      <c r="D236" s="7">
        <f t="shared" si="13"/>
        <v>-18.375353000000004</v>
      </c>
      <c r="E236" s="7">
        <f t="shared" si="13"/>
        <v>-19.502984999999981</v>
      </c>
      <c r="F236" s="7">
        <f t="shared" si="14"/>
        <v>1.4536662249922548E-2</v>
      </c>
      <c r="G236" s="7">
        <f t="shared" si="14"/>
        <v>1.1212475316925853E-2</v>
      </c>
      <c r="H236" s="7">
        <f t="shared" si="15"/>
        <v>20068.945313</v>
      </c>
      <c r="I236" s="7">
        <f t="shared" si="16"/>
        <v>3.3241869329966953E-3</v>
      </c>
      <c r="P236" s="2"/>
    </row>
    <row r="237" spans="1:16">
      <c r="A237">
        <v>20155.078125</v>
      </c>
      <c r="B237">
        <v>-88.260475</v>
      </c>
      <c r="C237">
        <v>-88.612076000000002</v>
      </c>
      <c r="D237" s="7">
        <f t="shared" si="13"/>
        <v>-18.930475000000001</v>
      </c>
      <c r="E237" s="7">
        <f t="shared" si="13"/>
        <v>-19.282076000000004</v>
      </c>
      <c r="F237" s="7">
        <f t="shared" si="14"/>
        <v>1.2792413823043221E-2</v>
      </c>
      <c r="G237" s="7">
        <f t="shared" si="14"/>
        <v>1.1797565575475913E-2</v>
      </c>
      <c r="H237" s="7">
        <f t="shared" si="15"/>
        <v>20155.078125</v>
      </c>
      <c r="I237" s="7">
        <f t="shared" si="16"/>
        <v>9.9484824756730823E-4</v>
      </c>
      <c r="P237" s="2"/>
    </row>
    <row r="238" spans="1:16">
      <c r="A238">
        <v>20241.210938</v>
      </c>
      <c r="B238">
        <v>-87.725677000000005</v>
      </c>
      <c r="C238">
        <v>-89.274199999999993</v>
      </c>
      <c r="D238" s="7">
        <f t="shared" si="13"/>
        <v>-18.395677000000006</v>
      </c>
      <c r="E238" s="7">
        <f t="shared" si="13"/>
        <v>-19.944199999999995</v>
      </c>
      <c r="F238" s="7">
        <f t="shared" si="14"/>
        <v>1.4468792887207876E-2</v>
      </c>
      <c r="G238" s="7">
        <f t="shared" si="14"/>
        <v>1.0129313204748197E-2</v>
      </c>
      <c r="H238" s="7">
        <f t="shared" si="15"/>
        <v>20241.210938</v>
      </c>
      <c r="I238" s="7">
        <f t="shared" si="16"/>
        <v>4.3394796824596793E-3</v>
      </c>
      <c r="P238" s="2"/>
    </row>
    <row r="239" spans="1:16">
      <c r="A239">
        <v>20327.34375</v>
      </c>
      <c r="B239">
        <v>-87.745872000000006</v>
      </c>
      <c r="C239">
        <v>-89.708740000000006</v>
      </c>
      <c r="D239" s="7">
        <f t="shared" si="13"/>
        <v>-18.415872000000007</v>
      </c>
      <c r="E239" s="7">
        <f t="shared" si="13"/>
        <v>-20.378740000000008</v>
      </c>
      <c r="F239" s="7">
        <f t="shared" si="14"/>
        <v>1.440166816715102E-2</v>
      </c>
      <c r="G239" s="7">
        <f t="shared" si="14"/>
        <v>9.1648634781715949E-3</v>
      </c>
      <c r="H239" s="7">
        <f t="shared" si="15"/>
        <v>20327.34375</v>
      </c>
      <c r="I239" s="7">
        <f t="shared" si="16"/>
        <v>5.236804688979425E-3</v>
      </c>
      <c r="P239" s="2"/>
    </row>
    <row r="240" spans="1:16">
      <c r="A240">
        <v>20413.476563</v>
      </c>
      <c r="B240">
        <v>-88.168227999999999</v>
      </c>
      <c r="C240">
        <v>-89.846435999999997</v>
      </c>
      <c r="D240" s="7">
        <f t="shared" si="13"/>
        <v>-18.838228000000001</v>
      </c>
      <c r="E240" s="7">
        <f t="shared" si="13"/>
        <v>-20.516435999999999</v>
      </c>
      <c r="F240" s="7">
        <f t="shared" si="14"/>
        <v>1.3067039382074191E-2</v>
      </c>
      <c r="G240" s="7">
        <f t="shared" si="14"/>
        <v>8.8788434773537424E-3</v>
      </c>
      <c r="H240" s="7">
        <f t="shared" si="15"/>
        <v>20413.476563</v>
      </c>
      <c r="I240" s="7">
        <f t="shared" si="16"/>
        <v>4.1881959047204483E-3</v>
      </c>
      <c r="P240" s="2"/>
    </row>
    <row r="241" spans="1:16">
      <c r="A241">
        <v>20499.609375</v>
      </c>
      <c r="B241">
        <v>-88.886848000000001</v>
      </c>
      <c r="C241">
        <v>-90.234572999999997</v>
      </c>
      <c r="D241" s="7">
        <f t="shared" si="13"/>
        <v>-19.556848000000002</v>
      </c>
      <c r="E241" s="7">
        <f t="shared" si="13"/>
        <v>-20.904572999999999</v>
      </c>
      <c r="F241" s="7">
        <f t="shared" si="14"/>
        <v>1.1074272351838003E-2</v>
      </c>
      <c r="G241" s="7">
        <f t="shared" si="14"/>
        <v>8.1197507871227162E-3</v>
      </c>
      <c r="H241" s="7">
        <f t="shared" si="15"/>
        <v>20499.609375</v>
      </c>
      <c r="I241" s="7">
        <f t="shared" si="16"/>
        <v>2.9545215647152866E-3</v>
      </c>
      <c r="P241" s="2"/>
    </row>
    <row r="242" spans="1:16">
      <c r="A242">
        <v>20585.742188</v>
      </c>
      <c r="B242">
        <v>-88.109825000000001</v>
      </c>
      <c r="C242">
        <v>-89.825142</v>
      </c>
      <c r="D242" s="7">
        <f t="shared" si="13"/>
        <v>-18.779825000000002</v>
      </c>
      <c r="E242" s="7">
        <f t="shared" si="13"/>
        <v>-20.495142000000001</v>
      </c>
      <c r="F242" s="7">
        <f t="shared" si="14"/>
        <v>1.324394900928696E-2</v>
      </c>
      <c r="G242" s="7">
        <f t="shared" si="14"/>
        <v>8.9224844552370855E-3</v>
      </c>
      <c r="H242" s="7">
        <f t="shared" si="15"/>
        <v>20585.742188</v>
      </c>
      <c r="I242" s="7">
        <f t="shared" si="16"/>
        <v>4.3214645540498742E-3</v>
      </c>
      <c r="P242" s="2"/>
    </row>
    <row r="243" spans="1:16">
      <c r="A243">
        <v>20671.875</v>
      </c>
      <c r="B243">
        <v>-88.973549000000006</v>
      </c>
      <c r="C243">
        <v>-89.384369000000007</v>
      </c>
      <c r="D243" s="7">
        <f t="shared" si="13"/>
        <v>-19.643549000000007</v>
      </c>
      <c r="E243" s="7">
        <f t="shared" si="13"/>
        <v>-20.054369000000008</v>
      </c>
      <c r="F243" s="7">
        <f t="shared" si="14"/>
        <v>1.0855381728888095E-2</v>
      </c>
      <c r="G243" s="7">
        <f t="shared" si="14"/>
        <v>9.8755911086741578E-3</v>
      </c>
      <c r="H243" s="7">
        <f t="shared" si="15"/>
        <v>20671.875</v>
      </c>
      <c r="I243" s="7">
        <f t="shared" si="16"/>
        <v>9.7979062021393698E-4</v>
      </c>
      <c r="P243" s="2"/>
    </row>
    <row r="244" spans="1:16">
      <c r="A244">
        <v>20758.007813</v>
      </c>
      <c r="B244">
        <v>-89.436706999999998</v>
      </c>
      <c r="C244">
        <v>-90.908141999999998</v>
      </c>
      <c r="D244" s="7">
        <f t="shared" si="13"/>
        <v>-20.106707</v>
      </c>
      <c r="E244" s="7">
        <f t="shared" si="13"/>
        <v>-21.578142</v>
      </c>
      <c r="F244" s="7">
        <f t="shared" si="14"/>
        <v>9.7572919544578404E-3</v>
      </c>
      <c r="G244" s="7">
        <f t="shared" si="14"/>
        <v>6.9532172672229636E-3</v>
      </c>
      <c r="H244" s="7">
        <f t="shared" si="15"/>
        <v>20758.007813</v>
      </c>
      <c r="I244" s="7">
        <f t="shared" si="16"/>
        <v>2.8040746872348768E-3</v>
      </c>
      <c r="P244" s="2"/>
    </row>
    <row r="245" spans="1:16">
      <c r="A245">
        <v>20844.140625</v>
      </c>
      <c r="B245">
        <v>-89.647323999999998</v>
      </c>
      <c r="C245">
        <v>-91.012009000000006</v>
      </c>
      <c r="D245" s="7">
        <f t="shared" si="13"/>
        <v>-20.317323999999999</v>
      </c>
      <c r="E245" s="7">
        <f t="shared" si="13"/>
        <v>-21.682009000000008</v>
      </c>
      <c r="F245" s="7">
        <f t="shared" si="14"/>
        <v>9.2953896602904016E-3</v>
      </c>
      <c r="G245" s="7">
        <f t="shared" si="14"/>
        <v>6.7888951291334059E-3</v>
      </c>
      <c r="H245" s="7">
        <f t="shared" si="15"/>
        <v>20844.140625</v>
      </c>
      <c r="I245" s="7">
        <f t="shared" si="16"/>
        <v>2.5064945311569957E-3</v>
      </c>
      <c r="P245" s="2"/>
    </row>
    <row r="246" spans="1:16">
      <c r="A246">
        <v>20930.273438</v>
      </c>
      <c r="B246">
        <v>-89.781897999999998</v>
      </c>
      <c r="C246">
        <v>-89.866364000000004</v>
      </c>
      <c r="D246" s="7">
        <f t="shared" si="13"/>
        <v>-20.451898</v>
      </c>
      <c r="E246" s="7">
        <f t="shared" si="13"/>
        <v>-20.536364000000006</v>
      </c>
      <c r="F246" s="7">
        <f t="shared" si="14"/>
        <v>9.0117720947068547E-3</v>
      </c>
      <c r="G246" s="7">
        <f t="shared" si="14"/>
        <v>8.8381954209781708E-3</v>
      </c>
      <c r="H246" s="7">
        <f t="shared" si="15"/>
        <v>20930.273438</v>
      </c>
      <c r="I246" s="7">
        <f t="shared" si="16"/>
        <v>1.7357667372868389E-4</v>
      </c>
      <c r="P246" s="2"/>
    </row>
    <row r="247" spans="1:16">
      <c r="A247">
        <v>21016.40625</v>
      </c>
      <c r="B247">
        <v>-90.422256000000004</v>
      </c>
      <c r="C247">
        <v>-89.753119999999996</v>
      </c>
      <c r="D247" s="7">
        <f t="shared" si="13"/>
        <v>-21.092256000000006</v>
      </c>
      <c r="E247" s="7">
        <f t="shared" si="13"/>
        <v>-20.423119999999997</v>
      </c>
      <c r="F247" s="7">
        <f t="shared" si="14"/>
        <v>7.7763249464093279E-3</v>
      </c>
      <c r="G247" s="7">
        <f t="shared" si="14"/>
        <v>9.0716858017459157E-3</v>
      </c>
      <c r="H247" s="7">
        <f t="shared" si="15"/>
        <v>21016.40625</v>
      </c>
      <c r="I247" s="7">
        <f t="shared" si="16"/>
        <v>-1.2953608553365878E-3</v>
      </c>
      <c r="P247" s="2"/>
    </row>
    <row r="248" spans="1:16">
      <c r="A248">
        <v>21102.539063</v>
      </c>
      <c r="B248">
        <v>-90.296927999999994</v>
      </c>
      <c r="C248">
        <v>-90.805144999999996</v>
      </c>
      <c r="D248" s="7">
        <f t="shared" si="13"/>
        <v>-20.966927999999996</v>
      </c>
      <c r="E248" s="7">
        <f t="shared" si="13"/>
        <v>-21.475144999999998</v>
      </c>
      <c r="F248" s="7">
        <f t="shared" si="14"/>
        <v>8.0040022122475161E-3</v>
      </c>
      <c r="G248" s="7">
        <f t="shared" si="14"/>
        <v>7.1200902741244843E-3</v>
      </c>
      <c r="H248" s="7">
        <f t="shared" si="15"/>
        <v>21102.539063</v>
      </c>
      <c r="I248" s="7">
        <f t="shared" si="16"/>
        <v>8.8391193812303176E-4</v>
      </c>
      <c r="P248" s="2"/>
    </row>
    <row r="249" spans="1:16">
      <c r="A249">
        <v>21188.671875</v>
      </c>
      <c r="B249">
        <v>-91.050819000000004</v>
      </c>
      <c r="C249">
        <v>-92.027145000000004</v>
      </c>
      <c r="D249" s="7">
        <f t="shared" si="13"/>
        <v>-21.720819000000006</v>
      </c>
      <c r="E249" s="7">
        <f t="shared" si="13"/>
        <v>-22.697145000000006</v>
      </c>
      <c r="F249" s="7">
        <f t="shared" si="14"/>
        <v>6.7284975715535336E-3</v>
      </c>
      <c r="G249" s="7">
        <f t="shared" si="14"/>
        <v>5.3738495071946552E-3</v>
      </c>
      <c r="H249" s="7">
        <f t="shared" si="15"/>
        <v>21188.671875</v>
      </c>
      <c r="I249" s="7">
        <f t="shared" si="16"/>
        <v>1.3546480643588784E-3</v>
      </c>
      <c r="P249" s="2"/>
    </row>
    <row r="250" spans="1:16">
      <c r="A250">
        <v>21274.804688</v>
      </c>
      <c r="B250">
        <v>-90.69718899999998</v>
      </c>
      <c r="C250">
        <v>-91.353897000000003</v>
      </c>
      <c r="D250" s="7">
        <f t="shared" si="13"/>
        <v>-21.367188999999982</v>
      </c>
      <c r="E250" s="7">
        <f t="shared" si="13"/>
        <v>-22.023897000000005</v>
      </c>
      <c r="F250" s="7">
        <f t="shared" si="14"/>
        <v>7.2992980932617612E-3</v>
      </c>
      <c r="G250" s="7">
        <f t="shared" si="14"/>
        <v>6.2749504388693615E-3</v>
      </c>
      <c r="H250" s="7">
        <f t="shared" si="15"/>
        <v>21274.804688</v>
      </c>
      <c r="I250" s="7">
        <f t="shared" si="16"/>
        <v>1.0243476543923997E-3</v>
      </c>
      <c r="P250" s="2"/>
    </row>
    <row r="251" spans="1:16">
      <c r="A251">
        <v>21360.9375</v>
      </c>
      <c r="B251">
        <v>-90.561974000000006</v>
      </c>
      <c r="C251">
        <v>-91.169585999999995</v>
      </c>
      <c r="D251" s="7">
        <f t="shared" si="13"/>
        <v>-21.231974000000008</v>
      </c>
      <c r="E251" s="7">
        <f t="shared" si="13"/>
        <v>-21.839585999999997</v>
      </c>
      <c r="F251" s="7">
        <f t="shared" si="14"/>
        <v>7.5301321861432433E-3</v>
      </c>
      <c r="G251" s="7">
        <f t="shared" si="14"/>
        <v>6.5469858155931225E-3</v>
      </c>
      <c r="H251" s="7">
        <f t="shared" si="15"/>
        <v>21360.9375</v>
      </c>
      <c r="I251" s="7">
        <f t="shared" si="16"/>
        <v>9.8314637055012082E-4</v>
      </c>
      <c r="P251" s="2"/>
    </row>
    <row r="252" spans="1:16">
      <c r="A252">
        <v>21447.070313</v>
      </c>
      <c r="B252">
        <v>-90.93373099999998</v>
      </c>
      <c r="C252">
        <v>-91.328590000000005</v>
      </c>
      <c r="D252" s="7">
        <f t="shared" si="13"/>
        <v>-21.603730999999982</v>
      </c>
      <c r="E252" s="7">
        <f t="shared" si="13"/>
        <v>-21.998590000000007</v>
      </c>
      <c r="F252" s="7">
        <f t="shared" si="14"/>
        <v>6.9123687796567301E-3</v>
      </c>
      <c r="G252" s="7">
        <f t="shared" si="14"/>
        <v>6.3116222718703841E-3</v>
      </c>
      <c r="H252" s="7">
        <f t="shared" si="15"/>
        <v>21447.070313</v>
      </c>
      <c r="I252" s="7">
        <f>F252-G252</f>
        <v>6.0074650778634605E-4</v>
      </c>
      <c r="P252" s="2"/>
    </row>
    <row r="253" spans="1:16">
      <c r="A253">
        <v>21533.203125</v>
      </c>
      <c r="B253">
        <v>-90.887421000000003</v>
      </c>
      <c r="C253">
        <v>-91.750709999999998</v>
      </c>
      <c r="D253" s="7">
        <f t="shared" si="13"/>
        <v>-21.557421000000005</v>
      </c>
      <c r="E253" s="7">
        <f t="shared" si="13"/>
        <v>-22.42071</v>
      </c>
      <c r="F253" s="7">
        <f>10^(D253/10)</f>
        <v>6.9864716323810305E-3</v>
      </c>
      <c r="G253" s="7">
        <f t="shared" si="14"/>
        <v>5.7270239591617226E-3</v>
      </c>
      <c r="H253" s="7">
        <f t="shared" si="15"/>
        <v>21533.203125</v>
      </c>
      <c r="I253" s="7">
        <f t="shared" si="16"/>
        <v>1.2594476732193079E-3</v>
      </c>
      <c r="P253" s="2"/>
    </row>
    <row r="254" spans="1:16">
      <c r="A254">
        <v>21619.335938</v>
      </c>
      <c r="B254">
        <v>-91.216103000000004</v>
      </c>
      <c r="C254">
        <v>-93.013289999999998</v>
      </c>
      <c r="D254" s="7">
        <f t="shared" si="13"/>
        <v>-21.886103000000006</v>
      </c>
      <c r="E254" s="7">
        <f t="shared" si="13"/>
        <v>-23.68329</v>
      </c>
      <c r="F254" s="7">
        <f t="shared" si="14"/>
        <v>6.4772356869554114E-3</v>
      </c>
      <c r="G254" s="7">
        <f t="shared" si="14"/>
        <v>4.2822399619068235E-3</v>
      </c>
      <c r="H254" s="7">
        <f t="shared" si="15"/>
        <v>21619.335938</v>
      </c>
      <c r="I254" s="7">
        <f t="shared" si="16"/>
        <v>2.1949957250485879E-3</v>
      </c>
      <c r="P254" s="2"/>
    </row>
    <row r="255" spans="1:16">
      <c r="A255">
        <v>21705.46875</v>
      </c>
      <c r="B255">
        <v>-91.45787799999998</v>
      </c>
      <c r="C255">
        <v>-94.881912</v>
      </c>
      <c r="D255" s="7">
        <f t="shared" si="13"/>
        <v>-22.127877999999981</v>
      </c>
      <c r="E255" s="7">
        <f t="shared" si="13"/>
        <v>-25.551912000000002</v>
      </c>
      <c r="F255" s="7">
        <f t="shared" si="14"/>
        <v>6.1264966447355023E-3</v>
      </c>
      <c r="G255" s="7">
        <f t="shared" si="14"/>
        <v>2.7848948368578582E-3</v>
      </c>
      <c r="H255" s="7">
        <f t="shared" si="15"/>
        <v>21705.46875</v>
      </c>
      <c r="I255" s="7">
        <f t="shared" si="16"/>
        <v>3.3416018078776442E-3</v>
      </c>
      <c r="P255" s="2"/>
    </row>
    <row r="256" spans="1:16">
      <c r="A256">
        <v>21791.601563</v>
      </c>
      <c r="B256">
        <v>-91.231560000000002</v>
      </c>
      <c r="C256">
        <v>-94.150092999999998</v>
      </c>
      <c r="D256" s="7">
        <f t="shared" si="13"/>
        <v>-21.901560000000003</v>
      </c>
      <c r="E256" s="7">
        <f t="shared" si="13"/>
        <v>-24.820093</v>
      </c>
      <c r="F256" s="7">
        <f t="shared" si="14"/>
        <v>6.4542234956981087E-3</v>
      </c>
      <c r="G256" s="7">
        <f t="shared" si="14"/>
        <v>3.2960265397701917E-3</v>
      </c>
      <c r="H256" s="7">
        <f t="shared" si="15"/>
        <v>21791.601563</v>
      </c>
      <c r="I256" s="7">
        <f t="shared" si="16"/>
        <v>3.158196955927917E-3</v>
      </c>
      <c r="P256" s="2"/>
    </row>
    <row r="257" spans="1:16">
      <c r="A257">
        <v>21877.734375</v>
      </c>
      <c r="B257">
        <v>-91.714218000000002</v>
      </c>
      <c r="C257">
        <v>-92.450592</v>
      </c>
      <c r="D257" s="7">
        <f t="shared" si="13"/>
        <v>-22.384218000000004</v>
      </c>
      <c r="E257" s="7">
        <f t="shared" si="13"/>
        <v>-23.120592000000002</v>
      </c>
      <c r="F257" s="7">
        <f t="shared" si="14"/>
        <v>5.7753485552227216E-3</v>
      </c>
      <c r="G257" s="7">
        <f t="shared" si="14"/>
        <v>4.8746203814326663E-3</v>
      </c>
      <c r="H257" s="7">
        <f t="shared" si="15"/>
        <v>21877.734375</v>
      </c>
      <c r="I257" s="7">
        <f t="shared" si="16"/>
        <v>9.0072817379005521E-4</v>
      </c>
      <c r="P257" s="2"/>
    </row>
    <row r="258" spans="1:16">
      <c r="A258">
        <v>21963.867188</v>
      </c>
      <c r="B258">
        <v>-91.46534699999998</v>
      </c>
      <c r="C258">
        <v>-93.039726000000002</v>
      </c>
      <c r="D258" s="7">
        <f t="shared" si="13"/>
        <v>-22.135346999999982</v>
      </c>
      <c r="E258" s="7">
        <f t="shared" si="13"/>
        <v>-23.709726000000003</v>
      </c>
      <c r="F258" s="7">
        <f t="shared" si="14"/>
        <v>6.1159693458914394E-3</v>
      </c>
      <c r="G258" s="7">
        <f t="shared" si="14"/>
        <v>4.2562526533858761E-3</v>
      </c>
      <c r="H258" s="7">
        <f t="shared" si="15"/>
        <v>21963.867188</v>
      </c>
      <c r="I258" s="7">
        <f>F258-G258</f>
        <v>1.8597166925055633E-3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770"/>
  <sheetViews>
    <sheetView view="pageLayout" topLeftCell="G1" workbookViewId="0">
      <selection activeCell="M5" sqref="M5"/>
    </sheetView>
  </sheetViews>
  <sheetFormatPr baseColWidth="10" defaultRowHeight="13"/>
  <sheetData>
    <row r="1" spans="1:17">
      <c r="A1" s="1">
        <v>332</v>
      </c>
      <c r="B1" s="1"/>
      <c r="C1" s="1"/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-16.592359999999999</v>
      </c>
      <c r="C4">
        <v>-16.293296999999999</v>
      </c>
      <c r="D4" s="7">
        <f>69.33+B4</f>
        <v>52.737639999999999</v>
      </c>
      <c r="E4" s="7">
        <f>69.33+C4</f>
        <v>53.036703000000003</v>
      </c>
      <c r="F4" s="7">
        <f>10^(D4/10)</f>
        <v>187829.58545235699</v>
      </c>
      <c r="G4" s="7">
        <f>10^(E4/10)</f>
        <v>201219.60864543315</v>
      </c>
      <c r="H4" s="7">
        <f>A4</f>
        <v>86.132812999999999</v>
      </c>
      <c r="I4" s="7">
        <f>F4-G4</f>
        <v>-13390.023193076166</v>
      </c>
      <c r="K4" s="7">
        <f>SUM(I4:I258)*H4</f>
        <v>563530.38821406278</v>
      </c>
      <c r="L4" s="7"/>
      <c r="M4" s="7">
        <v>0.46</v>
      </c>
      <c r="N4" s="7">
        <f>M4*K4</f>
        <v>259223.9785784689</v>
      </c>
      <c r="O4" s="7">
        <f>10*LOG10(N4)</f>
        <v>54.136751719001538</v>
      </c>
      <c r="P4" s="2"/>
      <c r="Q4">
        <f>O4+10.9*LOG10($A$1)</f>
        <v>81.617156831375539</v>
      </c>
    </row>
    <row r="5" spans="1:17">
      <c r="A5">
        <v>172.265625</v>
      </c>
      <c r="B5">
        <v>-23.282029999999999</v>
      </c>
      <c r="C5">
        <v>-24.168585</v>
      </c>
      <c r="D5" s="7">
        <f t="shared" ref="D5:E68" si="0">69.33+B5</f>
        <v>46.047969999999999</v>
      </c>
      <c r="E5" s="7">
        <f>69.33+C5</f>
        <v>45.161414999999998</v>
      </c>
      <c r="F5" s="7">
        <f t="shared" ref="F5:F68" si="1">10^(D5/10)</f>
        <v>40252.88383938995</v>
      </c>
      <c r="G5" s="7">
        <f>10^(E5/10)</f>
        <v>32820.220915697784</v>
      </c>
      <c r="H5" s="7">
        <f>A5</f>
        <v>172.265625</v>
      </c>
      <c r="I5" s="7">
        <f>F5-G5</f>
        <v>7432.6629236921654</v>
      </c>
      <c r="P5" s="2"/>
    </row>
    <row r="6" spans="1:17">
      <c r="A6">
        <v>258.398438</v>
      </c>
      <c r="B6">
        <v>-31.684519000000002</v>
      </c>
      <c r="C6">
        <v>-31.153742000000001</v>
      </c>
      <c r="D6" s="7">
        <f t="shared" si="0"/>
        <v>37.645480999999997</v>
      </c>
      <c r="E6" s="7">
        <f t="shared" si="0"/>
        <v>38.176257999999997</v>
      </c>
      <c r="F6" s="7">
        <f>10^(D6/10)</f>
        <v>5814.9783215244115</v>
      </c>
      <c r="G6" s="7">
        <f t="shared" ref="G6:G69" si="2">10^(E6/10)</f>
        <v>6570.9142543424769</v>
      </c>
      <c r="H6" s="7">
        <f t="shared" ref="H6:H69" si="3">A6</f>
        <v>258.398438</v>
      </c>
      <c r="I6" s="7">
        <f>F6-G6</f>
        <v>-755.93593281806534</v>
      </c>
      <c r="O6">
        <f>10.9*LOG10($A$1)+10*LOG10(N4/M4/H4)</f>
        <v>65.637892204428979</v>
      </c>
      <c r="P6" s="2"/>
    </row>
    <row r="7" spans="1:17">
      <c r="A7">
        <v>344.53125</v>
      </c>
      <c r="B7">
        <v>-32.318047</v>
      </c>
      <c r="C7">
        <v>-37.735207000000003</v>
      </c>
      <c r="D7" s="7">
        <f t="shared" si="0"/>
        <v>37.011952999999998</v>
      </c>
      <c r="E7" s="7">
        <f t="shared" si="0"/>
        <v>31.594792999999996</v>
      </c>
      <c r="F7" s="7">
        <f t="shared" si="1"/>
        <v>5025.685412080551</v>
      </c>
      <c r="G7" s="7">
        <f t="shared" si="2"/>
        <v>1443.7077904680293</v>
      </c>
      <c r="H7" s="7">
        <f t="shared" si="3"/>
        <v>344.53125</v>
      </c>
      <c r="I7" s="7">
        <f>F7-G7</f>
        <v>3581.9776216125219</v>
      </c>
      <c r="P7" s="2"/>
    </row>
    <row r="8" spans="1:17">
      <c r="A8">
        <v>430.664063</v>
      </c>
      <c r="B8">
        <v>-32.128429000000004</v>
      </c>
      <c r="C8">
        <v>-41.717793</v>
      </c>
      <c r="D8" s="7">
        <f t="shared" si="0"/>
        <v>37.201570999999994</v>
      </c>
      <c r="E8" s="7">
        <f t="shared" si="0"/>
        <v>27.612206999999998</v>
      </c>
      <c r="F8" s="7">
        <f t="shared" si="1"/>
        <v>5249.9733640365866</v>
      </c>
      <c r="G8" s="7">
        <f t="shared" si="2"/>
        <v>577.05963936616945</v>
      </c>
      <c r="H8" s="7">
        <f t="shared" si="3"/>
        <v>430.664063</v>
      </c>
      <c r="I8" s="7">
        <f t="shared" ref="I8:I70" si="4">F8-G8</f>
        <v>4672.9137246704177</v>
      </c>
      <c r="P8" s="2"/>
    </row>
    <row r="9" spans="1:17">
      <c r="A9">
        <v>516.796875</v>
      </c>
      <c r="B9">
        <v>-33.911602000000002</v>
      </c>
      <c r="C9">
        <v>-44.758183000000002</v>
      </c>
      <c r="D9" s="7">
        <f t="shared" si="0"/>
        <v>35.418397999999996</v>
      </c>
      <c r="E9" s="7">
        <f t="shared" si="0"/>
        <v>24.571816999999996</v>
      </c>
      <c r="F9" s="7">
        <f t="shared" si="1"/>
        <v>3482.0884610720923</v>
      </c>
      <c r="G9" s="7">
        <f t="shared" si="2"/>
        <v>286.53765345691039</v>
      </c>
      <c r="H9" s="7">
        <f t="shared" si="3"/>
        <v>516.796875</v>
      </c>
      <c r="I9" s="7">
        <f t="shared" si="4"/>
        <v>3195.5508076151818</v>
      </c>
      <c r="P9" s="2"/>
    </row>
    <row r="10" spans="1:17">
      <c r="A10">
        <v>602.92968800000006</v>
      </c>
      <c r="B10">
        <v>-38.763877999999998</v>
      </c>
      <c r="C10">
        <v>-48.510845000000003</v>
      </c>
      <c r="D10" s="7">
        <f t="shared" si="0"/>
        <v>30.566122</v>
      </c>
      <c r="E10" s="7">
        <f t="shared" si="0"/>
        <v>20.819154999999995</v>
      </c>
      <c r="F10" s="7">
        <f t="shared" si="1"/>
        <v>1139.2320645180102</v>
      </c>
      <c r="G10" s="7">
        <f t="shared" si="2"/>
        <v>120.75788555131882</v>
      </c>
      <c r="H10" s="7">
        <f t="shared" si="3"/>
        <v>602.92968800000006</v>
      </c>
      <c r="I10" s="7">
        <f t="shared" si="4"/>
        <v>1018.4741789666914</v>
      </c>
      <c r="P10" s="2"/>
    </row>
    <row r="11" spans="1:17">
      <c r="A11">
        <v>689.0625</v>
      </c>
      <c r="B11">
        <v>-43.67606</v>
      </c>
      <c r="C11">
        <v>-54.733092999999997</v>
      </c>
      <c r="D11" s="7">
        <f t="shared" si="0"/>
        <v>25.653939999999999</v>
      </c>
      <c r="E11" s="7">
        <f t="shared" si="0"/>
        <v>14.596907000000002</v>
      </c>
      <c r="F11" s="7">
        <f t="shared" si="1"/>
        <v>367.6156569963353</v>
      </c>
      <c r="G11" s="7">
        <f t="shared" si="2"/>
        <v>28.819782572096042</v>
      </c>
      <c r="H11" s="7">
        <f t="shared" si="3"/>
        <v>689.0625</v>
      </c>
      <c r="I11" s="7">
        <f t="shared" si="4"/>
        <v>338.79587442423929</v>
      </c>
      <c r="P11" s="2"/>
    </row>
    <row r="12" spans="1:17">
      <c r="A12">
        <v>775.19531300000006</v>
      </c>
      <c r="B12">
        <v>-47.397137000000001</v>
      </c>
      <c r="C12">
        <v>-55.179606999999997</v>
      </c>
      <c r="D12" s="7">
        <f t="shared" si="0"/>
        <v>21.932862999999998</v>
      </c>
      <c r="E12" s="7">
        <f t="shared" si="0"/>
        <v>14.150393000000001</v>
      </c>
      <c r="F12" s="7">
        <f t="shared" si="1"/>
        <v>156.05809457512817</v>
      </c>
      <c r="G12" s="7">
        <f t="shared" si="2"/>
        <v>26.003948663955221</v>
      </c>
      <c r="H12" s="7">
        <f t="shared" si="3"/>
        <v>775.19531300000006</v>
      </c>
      <c r="I12" s="7">
        <f t="shared" si="4"/>
        <v>130.05414591117295</v>
      </c>
      <c r="P12" s="2"/>
    </row>
    <row r="13" spans="1:17">
      <c r="A13">
        <v>861.328125</v>
      </c>
      <c r="B13">
        <v>-52.051654999999997</v>
      </c>
      <c r="C13">
        <v>-55.085037</v>
      </c>
      <c r="D13" s="7">
        <f t="shared" si="0"/>
        <v>17.278345000000002</v>
      </c>
      <c r="E13" s="7">
        <f t="shared" si="0"/>
        <v>14.244962999999998</v>
      </c>
      <c r="F13" s="7">
        <f t="shared" si="1"/>
        <v>53.436068757922492</v>
      </c>
      <c r="G13" s="7">
        <f t="shared" si="2"/>
        <v>26.576409075138173</v>
      </c>
      <c r="H13" s="7">
        <f t="shared" si="3"/>
        <v>861.328125</v>
      </c>
      <c r="I13" s="7">
        <f t="shared" si="4"/>
        <v>26.859659682784319</v>
      </c>
      <c r="P13" s="2"/>
    </row>
    <row r="14" spans="1:17">
      <c r="A14">
        <v>947.46093800000006</v>
      </c>
      <c r="B14">
        <v>-53.704574999999998</v>
      </c>
      <c r="C14">
        <v>-54.399082</v>
      </c>
      <c r="D14" s="7">
        <f t="shared" si="0"/>
        <v>15.625425</v>
      </c>
      <c r="E14" s="7">
        <f t="shared" si="0"/>
        <v>14.930917999999998</v>
      </c>
      <c r="F14" s="7">
        <f t="shared" si="1"/>
        <v>36.520986489477465</v>
      </c>
      <c r="G14" s="7">
        <f t="shared" si="2"/>
        <v>31.123741528608335</v>
      </c>
      <c r="H14" s="7">
        <f t="shared" si="3"/>
        <v>947.46093800000006</v>
      </c>
      <c r="I14" s="7">
        <f t="shared" si="4"/>
        <v>5.3972449608691306</v>
      </c>
      <c r="P14" s="2"/>
    </row>
    <row r="15" spans="1:17">
      <c r="A15">
        <v>1033.59375</v>
      </c>
      <c r="B15">
        <v>-52.987578999999997</v>
      </c>
      <c r="C15">
        <v>-54.865313999999998</v>
      </c>
      <c r="D15" s="7">
        <f t="shared" si="0"/>
        <v>16.342421000000002</v>
      </c>
      <c r="E15" s="7">
        <f t="shared" si="0"/>
        <v>14.464686</v>
      </c>
      <c r="F15" s="7">
        <f t="shared" si="1"/>
        <v>43.076667697676342</v>
      </c>
      <c r="G15" s="7">
        <f t="shared" si="2"/>
        <v>27.955585981110069</v>
      </c>
      <c r="H15" s="7">
        <f t="shared" si="3"/>
        <v>1033.59375</v>
      </c>
      <c r="I15" s="7">
        <f t="shared" si="4"/>
        <v>15.121081716566273</v>
      </c>
      <c r="P15" s="2"/>
    </row>
    <row r="16" spans="1:17">
      <c r="A16">
        <v>1119.7265629999999</v>
      </c>
      <c r="B16">
        <v>-52.466468999999996</v>
      </c>
      <c r="C16">
        <v>-56.331153999999998</v>
      </c>
      <c r="D16" s="7">
        <f t="shared" si="0"/>
        <v>16.863531000000002</v>
      </c>
      <c r="E16" s="7">
        <f t="shared" si="0"/>
        <v>12.998846</v>
      </c>
      <c r="F16" s="7">
        <f t="shared" si="1"/>
        <v>48.568322092201456</v>
      </c>
      <c r="G16" s="7">
        <f t="shared" si="2"/>
        <v>19.947322076518546</v>
      </c>
      <c r="H16" s="7">
        <f t="shared" si="3"/>
        <v>1119.7265629999999</v>
      </c>
      <c r="I16" s="7">
        <f t="shared" si="4"/>
        <v>28.62100001568291</v>
      </c>
      <c r="P16" s="2"/>
    </row>
    <row r="17" spans="1:16">
      <c r="A17">
        <v>1205.859375</v>
      </c>
      <c r="B17">
        <v>-51.813274</v>
      </c>
      <c r="C17">
        <v>-57.802013000000002</v>
      </c>
      <c r="D17" s="7">
        <f t="shared" si="0"/>
        <v>17.516725999999998</v>
      </c>
      <c r="E17" s="7">
        <f t="shared" si="0"/>
        <v>11.527986999999996</v>
      </c>
      <c r="F17" s="7">
        <f t="shared" si="1"/>
        <v>56.451124832238598</v>
      </c>
      <c r="G17" s="7">
        <f t="shared" si="2"/>
        <v>14.2166967573161</v>
      </c>
      <c r="H17" s="7">
        <f t="shared" si="3"/>
        <v>1205.859375</v>
      </c>
      <c r="I17" s="7">
        <f t="shared" si="4"/>
        <v>42.234428074922498</v>
      </c>
      <c r="P17" s="2"/>
    </row>
    <row r="18" spans="1:16">
      <c r="A18">
        <v>1291.9921879999999</v>
      </c>
      <c r="B18">
        <v>-52.558036999999999</v>
      </c>
      <c r="C18">
        <v>-59.875736000000003</v>
      </c>
      <c r="D18" s="7">
        <f t="shared" si="0"/>
        <v>16.771963</v>
      </c>
      <c r="E18" s="7">
        <f t="shared" si="0"/>
        <v>9.4542639999999949</v>
      </c>
      <c r="F18" s="7">
        <f t="shared" si="1"/>
        <v>47.555012481782484</v>
      </c>
      <c r="G18" s="7">
        <f t="shared" si="2"/>
        <v>8.8191433121807421</v>
      </c>
      <c r="H18" s="7">
        <f t="shared" si="3"/>
        <v>1291.9921879999999</v>
      </c>
      <c r="I18" s="7">
        <f t="shared" si="4"/>
        <v>38.735869169601742</v>
      </c>
      <c r="P18" s="2"/>
    </row>
    <row r="19" spans="1:16">
      <c r="A19">
        <v>1378.125</v>
      </c>
      <c r="B19">
        <v>-54.128532000000007</v>
      </c>
      <c r="C19">
        <v>-62.249732999999999</v>
      </c>
      <c r="D19" s="7">
        <f t="shared" si="0"/>
        <v>15.201467999999991</v>
      </c>
      <c r="E19" s="7">
        <f t="shared" si="0"/>
        <v>7.0802669999999992</v>
      </c>
      <c r="F19" s="7">
        <f t="shared" si="1"/>
        <v>33.124306917512925</v>
      </c>
      <c r="G19" s="7">
        <f t="shared" si="2"/>
        <v>5.1053638628831211</v>
      </c>
      <c r="H19" s="7">
        <f t="shared" si="3"/>
        <v>1378.125</v>
      </c>
      <c r="I19" s="7">
        <f t="shared" si="4"/>
        <v>28.018943054629805</v>
      </c>
      <c r="P19" s="2"/>
    </row>
    <row r="20" spans="1:16">
      <c r="A20">
        <v>1464.2578129999999</v>
      </c>
      <c r="B20">
        <v>-56.139481000000004</v>
      </c>
      <c r="C20">
        <v>-62.282940000000004</v>
      </c>
      <c r="D20" s="7">
        <f t="shared" si="0"/>
        <v>13.190518999999995</v>
      </c>
      <c r="E20" s="7">
        <f t="shared" si="0"/>
        <v>7.0470599999999948</v>
      </c>
      <c r="F20" s="7">
        <f t="shared" si="1"/>
        <v>20.847400033276426</v>
      </c>
      <c r="G20" s="7">
        <f t="shared" si="2"/>
        <v>5.0664761198037827</v>
      </c>
      <c r="H20" s="7">
        <f t="shared" si="3"/>
        <v>1464.2578129999999</v>
      </c>
      <c r="I20" s="7">
        <f t="shared" si="4"/>
        <v>15.780923913472643</v>
      </c>
      <c r="P20" s="2"/>
    </row>
    <row r="21" spans="1:16">
      <c r="A21">
        <v>1550.390625</v>
      </c>
      <c r="B21">
        <v>-58.276587999999997</v>
      </c>
      <c r="C21">
        <v>-63.847560999999999</v>
      </c>
      <c r="D21" s="7">
        <f t="shared" si="0"/>
        <v>11.053412000000002</v>
      </c>
      <c r="E21" s="7">
        <f t="shared" si="0"/>
        <v>5.4824389999999994</v>
      </c>
      <c r="F21" s="7">
        <f t="shared" si="1"/>
        <v>12.745039916944608</v>
      </c>
      <c r="G21" s="7">
        <f t="shared" si="2"/>
        <v>3.5338157334473341</v>
      </c>
      <c r="H21" s="7">
        <f t="shared" si="3"/>
        <v>1550.390625</v>
      </c>
      <c r="I21" s="7">
        <f t="shared" si="4"/>
        <v>9.2112241834972739</v>
      </c>
      <c r="P21" s="2"/>
    </row>
    <row r="22" spans="1:16">
      <c r="A22">
        <v>1636.5234379999999</v>
      </c>
      <c r="B22">
        <v>-58.737231999999999</v>
      </c>
      <c r="C22">
        <v>-63.587474999999998</v>
      </c>
      <c r="D22" s="7">
        <f t="shared" si="0"/>
        <v>10.592768</v>
      </c>
      <c r="E22" s="7">
        <f t="shared" si="0"/>
        <v>5.7425250000000005</v>
      </c>
      <c r="F22" s="7">
        <f t="shared" si="1"/>
        <v>11.462432731964235</v>
      </c>
      <c r="G22" s="7">
        <f t="shared" si="2"/>
        <v>3.751910759630932</v>
      </c>
      <c r="H22" s="7">
        <f t="shared" si="3"/>
        <v>1636.5234379999999</v>
      </c>
      <c r="I22" s="7">
        <f t="shared" si="4"/>
        <v>7.7105219723333027</v>
      </c>
      <c r="P22" s="2"/>
    </row>
    <row r="23" spans="1:16">
      <c r="A23">
        <v>1722.65625</v>
      </c>
      <c r="B23">
        <v>-58.820189999999997</v>
      </c>
      <c r="C23">
        <v>-63.789585000000002</v>
      </c>
      <c r="D23" s="7">
        <f t="shared" si="0"/>
        <v>10.509810000000002</v>
      </c>
      <c r="E23" s="7">
        <f t="shared" si="0"/>
        <v>5.5404149999999959</v>
      </c>
      <c r="F23" s="7">
        <f t="shared" si="1"/>
        <v>11.245557745688275</v>
      </c>
      <c r="G23" s="7">
        <f t="shared" si="2"/>
        <v>3.5813065745960584</v>
      </c>
      <c r="H23" s="7">
        <f t="shared" si="3"/>
        <v>1722.65625</v>
      </c>
      <c r="I23" s="7">
        <f t="shared" si="4"/>
        <v>7.664251171092217</v>
      </c>
      <c r="P23" s="2"/>
    </row>
    <row r="24" spans="1:16">
      <c r="A24">
        <v>1808.7890629999999</v>
      </c>
      <c r="B24">
        <v>-58.282703000000005</v>
      </c>
      <c r="C24">
        <v>-63.477009000000002</v>
      </c>
      <c r="D24" s="7">
        <f t="shared" si="0"/>
        <v>11.047296999999993</v>
      </c>
      <c r="E24" s="7">
        <f t="shared" si="0"/>
        <v>5.8529909999999958</v>
      </c>
      <c r="F24" s="7">
        <f t="shared" si="1"/>
        <v>12.727107136309861</v>
      </c>
      <c r="G24" s="7">
        <f t="shared" si="2"/>
        <v>3.8485674286605707</v>
      </c>
      <c r="H24" s="7">
        <f t="shared" si="3"/>
        <v>1808.7890629999999</v>
      </c>
      <c r="I24" s="7">
        <f t="shared" si="4"/>
        <v>8.8785397076492902</v>
      </c>
      <c r="P24" s="2"/>
    </row>
    <row r="25" spans="1:16">
      <c r="A25">
        <v>1894.921875</v>
      </c>
      <c r="B25">
        <v>-56.984347999999997</v>
      </c>
      <c r="C25">
        <v>-64.180344000000005</v>
      </c>
      <c r="D25" s="7">
        <f t="shared" si="0"/>
        <v>12.345652000000001</v>
      </c>
      <c r="E25" s="7">
        <f t="shared" si="0"/>
        <v>5.1496559999999931</v>
      </c>
      <c r="F25" s="7">
        <f t="shared" si="1"/>
        <v>17.161893397955122</v>
      </c>
      <c r="G25" s="7">
        <f t="shared" si="2"/>
        <v>3.2731476760041729</v>
      </c>
      <c r="H25" s="7">
        <f t="shared" si="3"/>
        <v>1894.921875</v>
      </c>
      <c r="I25" s="7">
        <f t="shared" si="4"/>
        <v>13.888745721950949</v>
      </c>
      <c r="P25" s="2"/>
    </row>
    <row r="26" spans="1:16">
      <c r="A26">
        <v>1981.0546879999999</v>
      </c>
      <c r="B26">
        <v>-57.924441999999999</v>
      </c>
      <c r="C26">
        <v>-64.359116</v>
      </c>
      <c r="D26" s="7">
        <f t="shared" si="0"/>
        <v>11.405557999999999</v>
      </c>
      <c r="E26" s="7">
        <f t="shared" si="0"/>
        <v>4.9708839999999981</v>
      </c>
      <c r="F26" s="7">
        <f t="shared" si="1"/>
        <v>13.821519792512994</v>
      </c>
      <c r="G26" s="7">
        <f t="shared" si="2"/>
        <v>3.1411480048430698</v>
      </c>
      <c r="H26" s="7">
        <f t="shared" si="3"/>
        <v>1981.0546879999999</v>
      </c>
      <c r="I26" s="7">
        <f t="shared" si="4"/>
        <v>10.680371787669925</v>
      </c>
      <c r="P26" s="2"/>
    </row>
    <row r="27" spans="1:16">
      <c r="A27">
        <v>2067.1875</v>
      </c>
      <c r="B27">
        <v>-57.486339999999998</v>
      </c>
      <c r="C27">
        <v>-63.702556999999999</v>
      </c>
      <c r="D27" s="7">
        <f t="shared" si="0"/>
        <v>11.84366</v>
      </c>
      <c r="E27" s="7">
        <f t="shared" si="0"/>
        <v>5.6274429999999995</v>
      </c>
      <c r="F27" s="7">
        <f t="shared" si="1"/>
        <v>15.288539512506246</v>
      </c>
      <c r="G27" s="7">
        <f t="shared" si="2"/>
        <v>3.6537960335356603</v>
      </c>
      <c r="H27" s="7">
        <f t="shared" si="3"/>
        <v>2067.1875</v>
      </c>
      <c r="I27" s="7">
        <f t="shared" si="4"/>
        <v>11.634743478970584</v>
      </c>
      <c r="P27" s="2"/>
    </row>
    <row r="28" spans="1:16">
      <c r="A28">
        <v>2153.3203130000002</v>
      </c>
      <c r="B28">
        <v>-58.751846</v>
      </c>
      <c r="C28">
        <v>-62.26585</v>
      </c>
      <c r="D28" s="7">
        <f t="shared" si="0"/>
        <v>10.578153999999998</v>
      </c>
      <c r="E28" s="7">
        <f t="shared" si="0"/>
        <v>7.0641499999999979</v>
      </c>
      <c r="F28" s="7">
        <f t="shared" si="1"/>
        <v>11.423926493448736</v>
      </c>
      <c r="G28" s="7">
        <f t="shared" si="2"/>
        <v>5.0864525798788165</v>
      </c>
      <c r="H28" s="7">
        <f t="shared" si="3"/>
        <v>2153.3203130000002</v>
      </c>
      <c r="I28" s="7">
        <f t="shared" si="4"/>
        <v>6.3374739135699194</v>
      </c>
      <c r="P28" s="2"/>
    </row>
    <row r="29" spans="1:16">
      <c r="A29">
        <v>2239.453125</v>
      </c>
      <c r="B29">
        <v>-59.975334000000004</v>
      </c>
      <c r="C29">
        <v>-62.502819000000002</v>
      </c>
      <c r="D29" s="7">
        <f t="shared" si="0"/>
        <v>9.3546659999999946</v>
      </c>
      <c r="E29" s="7">
        <f t="shared" si="0"/>
        <v>6.8271809999999959</v>
      </c>
      <c r="F29" s="7">
        <f t="shared" si="1"/>
        <v>8.6191928909702984</v>
      </c>
      <c r="G29" s="7">
        <f t="shared" si="2"/>
        <v>4.8163506742541307</v>
      </c>
      <c r="H29" s="7">
        <f t="shared" si="3"/>
        <v>2239.453125</v>
      </c>
      <c r="I29" s="7">
        <f t="shared" si="4"/>
        <v>3.8028422167161677</v>
      </c>
      <c r="P29" s="2"/>
    </row>
    <row r="30" spans="1:16">
      <c r="A30">
        <v>2325.5859380000002</v>
      </c>
      <c r="B30">
        <v>-61.281348999999999</v>
      </c>
      <c r="C30">
        <v>-63.507480999999999</v>
      </c>
      <c r="D30" s="7">
        <f t="shared" si="0"/>
        <v>8.0486509999999996</v>
      </c>
      <c r="E30" s="7">
        <f t="shared" si="0"/>
        <v>5.8225189999999998</v>
      </c>
      <c r="F30" s="7">
        <f t="shared" si="1"/>
        <v>6.3806526038559017</v>
      </c>
      <c r="G30" s="7">
        <f t="shared" si="2"/>
        <v>3.8216587086873757</v>
      </c>
      <c r="H30" s="7">
        <f t="shared" si="3"/>
        <v>2325.5859380000002</v>
      </c>
      <c r="I30" s="7">
        <f t="shared" si="4"/>
        <v>2.558993895168526</v>
      </c>
      <c r="P30" s="2"/>
    </row>
    <row r="31" spans="1:16">
      <c r="A31">
        <v>2411.71875</v>
      </c>
      <c r="B31">
        <v>-61.468052</v>
      </c>
      <c r="C31">
        <v>-66.961913999999993</v>
      </c>
      <c r="D31" s="7">
        <f t="shared" si="0"/>
        <v>7.8619479999999982</v>
      </c>
      <c r="E31" s="7">
        <f t="shared" si="0"/>
        <v>2.3680860000000052</v>
      </c>
      <c r="F31" s="7">
        <f t="shared" si="1"/>
        <v>6.1121612049353429</v>
      </c>
      <c r="G31" s="7">
        <f t="shared" si="2"/>
        <v>1.7250774572913039</v>
      </c>
      <c r="H31" s="7">
        <f t="shared" si="3"/>
        <v>2411.71875</v>
      </c>
      <c r="I31" s="7">
        <f t="shared" si="4"/>
        <v>4.3870837476440387</v>
      </c>
      <c r="P31" s="2"/>
    </row>
    <row r="32" spans="1:16">
      <c r="A32">
        <v>2497.8515630000002</v>
      </c>
      <c r="B32">
        <v>-62.091934000000002</v>
      </c>
      <c r="C32">
        <v>-71.115082000000001</v>
      </c>
      <c r="D32" s="7">
        <f t="shared" si="0"/>
        <v>7.2380659999999963</v>
      </c>
      <c r="E32" s="7">
        <f t="shared" si="0"/>
        <v>-1.7850820000000027</v>
      </c>
      <c r="F32" s="7">
        <f t="shared" si="1"/>
        <v>5.2942762670055492</v>
      </c>
      <c r="G32" s="7">
        <f t="shared" si="2"/>
        <v>0.66296682994466694</v>
      </c>
      <c r="H32" s="7">
        <f t="shared" si="3"/>
        <v>2497.8515630000002</v>
      </c>
      <c r="I32" s="7">
        <f t="shared" si="4"/>
        <v>4.6313094370608825</v>
      </c>
      <c r="P32" s="2"/>
    </row>
    <row r="33" spans="1:16">
      <c r="A33">
        <v>2583.984375</v>
      </c>
      <c r="B33">
        <v>-63.544209000000002</v>
      </c>
      <c r="C33">
        <v>-71.502585999999994</v>
      </c>
      <c r="D33" s="7">
        <f t="shared" si="0"/>
        <v>5.7857909999999961</v>
      </c>
      <c r="E33" s="7">
        <f t="shared" si="0"/>
        <v>-2.1725859999999955</v>
      </c>
      <c r="F33" s="7">
        <f t="shared" si="1"/>
        <v>3.7894754687813292</v>
      </c>
      <c r="G33" s="7">
        <f t="shared" si="2"/>
        <v>0.60637515688863763</v>
      </c>
      <c r="H33" s="7">
        <f t="shared" si="3"/>
        <v>2583.984375</v>
      </c>
      <c r="I33" s="7">
        <f t="shared" si="4"/>
        <v>3.1831003118926917</v>
      </c>
      <c r="P33" s="2"/>
    </row>
    <row r="34" spans="1:16">
      <c r="A34">
        <v>2670.1171880000002</v>
      </c>
      <c r="B34">
        <v>-64.566513</v>
      </c>
      <c r="C34">
        <v>-70.775986000000003</v>
      </c>
      <c r="D34" s="7">
        <f t="shared" si="0"/>
        <v>4.7634869999999978</v>
      </c>
      <c r="E34" s="7">
        <f t="shared" si="0"/>
        <v>-1.4459860000000049</v>
      </c>
      <c r="F34" s="7">
        <f t="shared" si="1"/>
        <v>2.9946681248273004</v>
      </c>
      <c r="G34" s="7">
        <f t="shared" si="2"/>
        <v>0.71680561722062663</v>
      </c>
      <c r="H34" s="7">
        <f t="shared" si="3"/>
        <v>2670.1171880000002</v>
      </c>
      <c r="I34" s="7">
        <f t="shared" si="4"/>
        <v>2.2778625076066739</v>
      </c>
      <c r="P34" s="2"/>
    </row>
    <row r="35" spans="1:16">
      <c r="A35">
        <v>2756.25</v>
      </c>
      <c r="B35">
        <v>-64.564819</v>
      </c>
      <c r="C35">
        <v>-69.967383999999996</v>
      </c>
      <c r="D35" s="7">
        <f t="shared" si="0"/>
        <v>4.7651809999999983</v>
      </c>
      <c r="E35" s="7">
        <f t="shared" si="0"/>
        <v>-0.63738399999999729</v>
      </c>
      <c r="F35" s="7">
        <f t="shared" si="1"/>
        <v>2.9958364466732266</v>
      </c>
      <c r="G35" s="7">
        <f t="shared" si="2"/>
        <v>0.86349852488776124</v>
      </c>
      <c r="H35" s="7">
        <f t="shared" si="3"/>
        <v>2756.25</v>
      </c>
      <c r="I35" s="7">
        <f t="shared" si="4"/>
        <v>2.1323379217854654</v>
      </c>
      <c r="P35" s="2"/>
    </row>
    <row r="36" spans="1:16">
      <c r="A36">
        <v>2842.3828130000002</v>
      </c>
      <c r="B36">
        <v>-65.007851000000002</v>
      </c>
      <c r="C36">
        <v>-68.694266999999996</v>
      </c>
      <c r="D36" s="7">
        <f t="shared" si="0"/>
        <v>4.322148999999996</v>
      </c>
      <c r="E36" s="7">
        <f t="shared" si="0"/>
        <v>0.63573300000000188</v>
      </c>
      <c r="F36" s="7">
        <f t="shared" si="1"/>
        <v>2.7052966828468294</v>
      </c>
      <c r="G36" s="7">
        <f t="shared" si="2"/>
        <v>1.1576394013892726</v>
      </c>
      <c r="H36" s="7">
        <f t="shared" si="3"/>
        <v>2842.3828130000002</v>
      </c>
      <c r="I36" s="7">
        <f t="shared" si="4"/>
        <v>1.5476572814575569</v>
      </c>
      <c r="P36" s="2"/>
    </row>
    <row r="37" spans="1:16">
      <c r="A37">
        <v>2928.515625</v>
      </c>
      <c r="B37">
        <v>-64.891739000000001</v>
      </c>
      <c r="C37">
        <v>-69.610420000000005</v>
      </c>
      <c r="D37" s="7">
        <f t="shared" si="0"/>
        <v>4.4382609999999971</v>
      </c>
      <c r="E37" s="7">
        <f t="shared" si="0"/>
        <v>-0.28042000000000655</v>
      </c>
      <c r="F37" s="7">
        <f t="shared" si="1"/>
        <v>2.7786004390440087</v>
      </c>
      <c r="G37" s="7">
        <f t="shared" si="2"/>
        <v>0.93747134102539653</v>
      </c>
      <c r="H37" s="7">
        <f t="shared" si="3"/>
        <v>2928.515625</v>
      </c>
      <c r="I37" s="7">
        <f t="shared" si="4"/>
        <v>1.8411290980186121</v>
      </c>
      <c r="P37" s="2"/>
    </row>
    <row r="38" spans="1:16">
      <c r="A38">
        <v>3014.6484380000002</v>
      </c>
      <c r="B38">
        <v>-66.102660999999998</v>
      </c>
      <c r="C38">
        <v>-71.195464999999999</v>
      </c>
      <c r="D38" s="7">
        <f t="shared" si="0"/>
        <v>3.2273390000000006</v>
      </c>
      <c r="E38" s="7">
        <f t="shared" si="0"/>
        <v>-1.8654650000000004</v>
      </c>
      <c r="F38" s="7">
        <f t="shared" si="1"/>
        <v>2.1024898118959983</v>
      </c>
      <c r="G38" s="7">
        <f t="shared" si="2"/>
        <v>0.65080892486364172</v>
      </c>
      <c r="H38" s="7">
        <f t="shared" si="3"/>
        <v>3014.6484380000002</v>
      </c>
      <c r="I38" s="7">
        <f t="shared" si="4"/>
        <v>1.4516808870323565</v>
      </c>
      <c r="P38" s="2"/>
    </row>
    <row r="39" spans="1:16">
      <c r="A39">
        <v>3100.78125</v>
      </c>
      <c r="B39">
        <v>-65.721869999999996</v>
      </c>
      <c r="C39">
        <v>-72.618720999999994</v>
      </c>
      <c r="D39" s="7">
        <f t="shared" si="0"/>
        <v>3.6081300000000027</v>
      </c>
      <c r="E39" s="7">
        <f t="shared" si="0"/>
        <v>-3.2887209999999953</v>
      </c>
      <c r="F39" s="7">
        <f t="shared" si="1"/>
        <v>2.2951601774169195</v>
      </c>
      <c r="G39" s="7">
        <f t="shared" si="2"/>
        <v>0.46895146831548529</v>
      </c>
      <c r="H39" s="7">
        <f t="shared" si="3"/>
        <v>3100.78125</v>
      </c>
      <c r="I39" s="7">
        <f t="shared" si="4"/>
        <v>1.8262087091014343</v>
      </c>
      <c r="P39" s="2"/>
    </row>
    <row r="40" spans="1:16">
      <c r="A40">
        <v>3186.9140630000002</v>
      </c>
      <c r="B40">
        <v>-65.167809000000005</v>
      </c>
      <c r="C40">
        <v>-71.975334000000004</v>
      </c>
      <c r="D40" s="7">
        <f t="shared" si="0"/>
        <v>4.1621909999999929</v>
      </c>
      <c r="E40" s="7">
        <f t="shared" si="0"/>
        <v>-2.6453340000000054</v>
      </c>
      <c r="F40" s="7">
        <f t="shared" si="1"/>
        <v>2.6074686767772155</v>
      </c>
      <c r="G40" s="7">
        <f t="shared" si="2"/>
        <v>0.54383430580491765</v>
      </c>
      <c r="H40" s="7">
        <f t="shared" si="3"/>
        <v>3186.9140630000002</v>
      </c>
      <c r="I40" s="7">
        <f t="shared" si="4"/>
        <v>2.0636343709722977</v>
      </c>
      <c r="P40" s="2"/>
    </row>
    <row r="41" spans="1:16">
      <c r="A41">
        <v>3273.046875</v>
      </c>
      <c r="B41">
        <v>-65.360764000000003</v>
      </c>
      <c r="C41">
        <v>-70.559746000000004</v>
      </c>
      <c r="D41" s="7">
        <f t="shared" si="0"/>
        <v>3.9692359999999951</v>
      </c>
      <c r="E41" s="7">
        <f t="shared" si="0"/>
        <v>-1.2297460000000058</v>
      </c>
      <c r="F41" s="7">
        <f t="shared" si="1"/>
        <v>2.4941559226701262</v>
      </c>
      <c r="G41" s="7">
        <f t="shared" si="2"/>
        <v>0.75339962552058093</v>
      </c>
      <c r="H41" s="7">
        <f t="shared" si="3"/>
        <v>3273.046875</v>
      </c>
      <c r="I41" s="7">
        <f t="shared" si="4"/>
        <v>1.7407562971495452</v>
      </c>
      <c r="P41" s="2"/>
    </row>
    <row r="42" spans="1:16">
      <c r="A42">
        <v>3359.1796880000002</v>
      </c>
      <c r="B42">
        <v>-65.516006000000004</v>
      </c>
      <c r="C42">
        <v>-69.218001999999998</v>
      </c>
      <c r="D42" s="7">
        <f t="shared" si="0"/>
        <v>3.8139939999999939</v>
      </c>
      <c r="E42" s="7">
        <f t="shared" si="0"/>
        <v>0.11199799999999982</v>
      </c>
      <c r="F42" s="7">
        <f t="shared" si="1"/>
        <v>2.4065749953030799</v>
      </c>
      <c r="G42" s="7">
        <f t="shared" si="2"/>
        <v>1.0261238926457175</v>
      </c>
      <c r="H42" s="7">
        <f t="shared" si="3"/>
        <v>3359.1796880000002</v>
      </c>
      <c r="I42" s="7">
        <f t="shared" si="4"/>
        <v>1.3804511026573625</v>
      </c>
      <c r="P42" s="2"/>
    </row>
    <row r="43" spans="1:16">
      <c r="A43">
        <v>3445.3125</v>
      </c>
      <c r="B43">
        <v>-66.232451999999981</v>
      </c>
      <c r="C43">
        <v>-68.716965000000002</v>
      </c>
      <c r="D43" s="7">
        <f t="shared" si="0"/>
        <v>3.0975480000000175</v>
      </c>
      <c r="E43" s="7">
        <f t="shared" si="0"/>
        <v>0.61303499999999644</v>
      </c>
      <c r="F43" s="7">
        <f t="shared" si="1"/>
        <v>2.0405855173097649</v>
      </c>
      <c r="G43" s="7">
        <f t="shared" si="2"/>
        <v>1.1516048891195136</v>
      </c>
      <c r="H43" s="7">
        <f t="shared" si="3"/>
        <v>3445.3125</v>
      </c>
      <c r="I43" s="7">
        <f t="shared" si="4"/>
        <v>0.88898062819025125</v>
      </c>
      <c r="P43" s="2"/>
    </row>
    <row r="44" spans="1:16">
      <c r="A44">
        <v>3531.4453130000002</v>
      </c>
      <c r="B44">
        <v>-66.884765999999999</v>
      </c>
      <c r="C44">
        <v>-71.058448999999996</v>
      </c>
      <c r="D44" s="7">
        <f t="shared" si="0"/>
        <v>2.4452339999999992</v>
      </c>
      <c r="E44" s="7">
        <f t="shared" si="0"/>
        <v>-1.7284489999999977</v>
      </c>
      <c r="F44" s="7">
        <f t="shared" si="1"/>
        <v>1.75599550555061</v>
      </c>
      <c r="G44" s="7">
        <f t="shared" si="2"/>
        <v>0.67166868377162081</v>
      </c>
      <c r="H44" s="7">
        <f t="shared" si="3"/>
        <v>3531.4453130000002</v>
      </c>
      <c r="I44" s="7">
        <f t="shared" si="4"/>
        <v>1.0843268217789892</v>
      </c>
      <c r="P44" s="2"/>
    </row>
    <row r="45" spans="1:16">
      <c r="A45">
        <v>3617.578125</v>
      </c>
      <c r="B45">
        <v>-66.907416999999995</v>
      </c>
      <c r="C45">
        <v>-69.988303999999999</v>
      </c>
      <c r="D45" s="7">
        <f t="shared" si="0"/>
        <v>2.422583000000003</v>
      </c>
      <c r="E45" s="7">
        <f t="shared" si="0"/>
        <v>-0.65830400000000111</v>
      </c>
      <c r="F45" s="7">
        <f t="shared" si="1"/>
        <v>1.7468608029822814</v>
      </c>
      <c r="G45" s="7">
        <f t="shared" si="2"/>
        <v>0.85934904762898834</v>
      </c>
      <c r="H45" s="7">
        <f t="shared" si="3"/>
        <v>3617.578125</v>
      </c>
      <c r="I45" s="7">
        <f t="shared" si="4"/>
        <v>0.88751175535329307</v>
      </c>
      <c r="P45" s="2"/>
    </row>
    <row r="46" spans="1:16">
      <c r="A46">
        <v>3703.7109380000002</v>
      </c>
      <c r="B46">
        <v>-68.852333000000002</v>
      </c>
      <c r="C46">
        <v>-70.386291999999997</v>
      </c>
      <c r="D46" s="7">
        <f t="shared" si="0"/>
        <v>0.47766699999999673</v>
      </c>
      <c r="E46" s="7">
        <f t="shared" si="0"/>
        <v>-1.0562919999999991</v>
      </c>
      <c r="F46" s="7">
        <f t="shared" si="1"/>
        <v>1.1162634376691083</v>
      </c>
      <c r="G46" s="7">
        <f t="shared" si="2"/>
        <v>0.78409881949158611</v>
      </c>
      <c r="H46" s="7">
        <f t="shared" si="3"/>
        <v>3703.7109380000002</v>
      </c>
      <c r="I46" s="7">
        <f t="shared" si="4"/>
        <v>0.33216461817752219</v>
      </c>
      <c r="P46" s="2"/>
    </row>
    <row r="47" spans="1:16">
      <c r="A47">
        <v>3789.84375</v>
      </c>
      <c r="B47">
        <v>-69.519157000000007</v>
      </c>
      <c r="C47">
        <v>-72.331894000000005</v>
      </c>
      <c r="D47" s="7">
        <f t="shared" si="0"/>
        <v>-0.18915700000000868</v>
      </c>
      <c r="E47" s="7">
        <f t="shared" si="0"/>
        <v>-3.0018940000000072</v>
      </c>
      <c r="F47" s="7">
        <f t="shared" si="1"/>
        <v>0.95737988828194565</v>
      </c>
      <c r="G47" s="7">
        <f t="shared" si="2"/>
        <v>0.50096870870883548</v>
      </c>
      <c r="H47" s="7">
        <f t="shared" si="3"/>
        <v>3789.84375</v>
      </c>
      <c r="I47" s="7">
        <f t="shared" si="4"/>
        <v>0.45641117957311017</v>
      </c>
      <c r="P47" s="2"/>
    </row>
    <row r="48" spans="1:16">
      <c r="A48">
        <v>3875.9765630000002</v>
      </c>
      <c r="B48">
        <v>-69.821983000000003</v>
      </c>
      <c r="C48">
        <v>-75.274283999999994</v>
      </c>
      <c r="D48" s="7">
        <f t="shared" si="0"/>
        <v>-0.49198300000000472</v>
      </c>
      <c r="E48" s="7">
        <f t="shared" si="0"/>
        <v>-5.9442839999999961</v>
      </c>
      <c r="F48" s="7">
        <f t="shared" si="1"/>
        <v>0.8928976912120935</v>
      </c>
      <c r="G48" s="7">
        <f t="shared" si="2"/>
        <v>0.25443192279790411</v>
      </c>
      <c r="H48" s="7">
        <f t="shared" si="3"/>
        <v>3875.9765630000002</v>
      </c>
      <c r="I48" s="7">
        <f t="shared" si="4"/>
        <v>0.63846576841418945</v>
      </c>
      <c r="P48" s="2"/>
    </row>
    <row r="49" spans="1:16">
      <c r="A49">
        <v>3962.109375</v>
      </c>
      <c r="B49">
        <v>-71.127159000000006</v>
      </c>
      <c r="C49">
        <v>-73.947067000000004</v>
      </c>
      <c r="D49" s="7">
        <f t="shared" si="0"/>
        <v>-1.7971590000000077</v>
      </c>
      <c r="E49" s="7">
        <f t="shared" si="0"/>
        <v>-4.6170670000000058</v>
      </c>
      <c r="F49" s="7">
        <f t="shared" si="1"/>
        <v>0.66112579155352458</v>
      </c>
      <c r="G49" s="7">
        <f t="shared" si="2"/>
        <v>0.34537691026856449</v>
      </c>
      <c r="H49" s="7">
        <f t="shared" si="3"/>
        <v>3962.109375</v>
      </c>
      <c r="I49" s="7">
        <f t="shared" si="4"/>
        <v>0.31574888128496009</v>
      </c>
      <c r="P49" s="2"/>
    </row>
    <row r="50" spans="1:16">
      <c r="A50">
        <v>4048.2421880000002</v>
      </c>
      <c r="B50">
        <v>-71.142714999999995</v>
      </c>
      <c r="C50">
        <v>-75.377280999999996</v>
      </c>
      <c r="D50" s="7">
        <f t="shared" si="0"/>
        <v>-1.8127149999999972</v>
      </c>
      <c r="E50" s="7">
        <f t="shared" si="0"/>
        <v>-6.0472809999999981</v>
      </c>
      <c r="F50" s="7">
        <f t="shared" si="1"/>
        <v>0.65876194024305934</v>
      </c>
      <c r="G50" s="7">
        <f t="shared" si="2"/>
        <v>0.24846882143620908</v>
      </c>
      <c r="H50" s="7">
        <f t="shared" si="3"/>
        <v>4048.2421880000002</v>
      </c>
      <c r="I50" s="7">
        <f t="shared" si="4"/>
        <v>0.41029311880685027</v>
      </c>
      <c r="P50" s="2"/>
    </row>
    <row r="51" spans="1:16">
      <c r="A51">
        <v>4134.375</v>
      </c>
      <c r="B51">
        <v>-71.537261999999998</v>
      </c>
      <c r="C51">
        <v>-74.774299999999997</v>
      </c>
      <c r="D51" s="7">
        <f t="shared" si="0"/>
        <v>-2.2072620000000001</v>
      </c>
      <c r="E51" s="7">
        <f t="shared" si="0"/>
        <v>-5.4442999999999984</v>
      </c>
      <c r="F51" s="7">
        <f t="shared" si="1"/>
        <v>0.60155286564026578</v>
      </c>
      <c r="G51" s="7">
        <f t="shared" si="2"/>
        <v>0.28547626100743057</v>
      </c>
      <c r="H51" s="7">
        <f t="shared" si="3"/>
        <v>4134.375</v>
      </c>
      <c r="I51" s="7">
        <f t="shared" si="4"/>
        <v>0.31607660463283521</v>
      </c>
      <c r="P51" s="2"/>
    </row>
    <row r="52" spans="1:16">
      <c r="A52">
        <v>4220.5078130000002</v>
      </c>
      <c r="B52">
        <v>-73.38056899999998</v>
      </c>
      <c r="C52">
        <v>-74.763801999999998</v>
      </c>
      <c r="D52" s="7">
        <f t="shared" si="0"/>
        <v>-4.0505689999999817</v>
      </c>
      <c r="E52" s="7">
        <f t="shared" si="0"/>
        <v>-5.433802</v>
      </c>
      <c r="F52" s="7">
        <f t="shared" si="1"/>
        <v>0.39349851704700872</v>
      </c>
      <c r="G52" s="7">
        <f t="shared" si="2"/>
        <v>0.28616716430080047</v>
      </c>
      <c r="H52" s="7">
        <f t="shared" si="3"/>
        <v>4220.5078130000002</v>
      </c>
      <c r="I52" s="7">
        <f t="shared" si="4"/>
        <v>0.10733135274620825</v>
      </c>
      <c r="P52" s="2"/>
    </row>
    <row r="53" spans="1:16">
      <c r="A53">
        <v>4306.6406250000009</v>
      </c>
      <c r="B53">
        <v>-73.916320999999996</v>
      </c>
      <c r="C53">
        <v>-76.709327999999999</v>
      </c>
      <c r="D53" s="7">
        <f t="shared" si="0"/>
        <v>-4.5863209999999981</v>
      </c>
      <c r="E53" s="7">
        <f t="shared" si="0"/>
        <v>-7.379328000000001</v>
      </c>
      <c r="F53" s="7">
        <f t="shared" si="1"/>
        <v>0.34783069137682687</v>
      </c>
      <c r="G53" s="7">
        <f t="shared" si="2"/>
        <v>0.1828383106772313</v>
      </c>
      <c r="H53" s="7">
        <f t="shared" si="3"/>
        <v>4306.6406250000009</v>
      </c>
      <c r="I53" s="7">
        <f t="shared" si="4"/>
        <v>0.16499238069959557</v>
      </c>
      <c r="P53" s="2"/>
    </row>
    <row r="54" spans="1:16">
      <c r="A54">
        <v>4392.7734380000002</v>
      </c>
      <c r="B54">
        <v>-73.685554999999979</v>
      </c>
      <c r="C54">
        <v>-76.603995999999995</v>
      </c>
      <c r="D54" s="7">
        <f t="shared" si="0"/>
        <v>-4.3555549999999812</v>
      </c>
      <c r="E54" s="7">
        <f t="shared" si="0"/>
        <v>-7.2739959999999968</v>
      </c>
      <c r="F54" s="7">
        <f t="shared" si="1"/>
        <v>0.36681281516250824</v>
      </c>
      <c r="G54" s="7">
        <f t="shared" si="2"/>
        <v>0.18732700946889372</v>
      </c>
      <c r="H54" s="7">
        <f t="shared" si="3"/>
        <v>4392.7734380000002</v>
      </c>
      <c r="I54" s="7">
        <f t="shared" si="4"/>
        <v>0.17948580569361453</v>
      </c>
      <c r="P54" s="2"/>
    </row>
    <row r="55" spans="1:16">
      <c r="A55">
        <v>4478.90625</v>
      </c>
      <c r="B55">
        <v>-73.106468000000007</v>
      </c>
      <c r="C55">
        <v>-75.978874000000005</v>
      </c>
      <c r="D55" s="7">
        <f t="shared" si="0"/>
        <v>-3.7764680000000084</v>
      </c>
      <c r="E55" s="7">
        <f t="shared" si="0"/>
        <v>-6.6488740000000064</v>
      </c>
      <c r="F55" s="7">
        <f t="shared" si="1"/>
        <v>0.41913429717529083</v>
      </c>
      <c r="G55" s="7">
        <f t="shared" si="2"/>
        <v>0.21632793267944483</v>
      </c>
      <c r="H55" s="7">
        <f t="shared" si="3"/>
        <v>4478.90625</v>
      </c>
      <c r="I55" s="7">
        <f t="shared" si="4"/>
        <v>0.20280636449584599</v>
      </c>
      <c r="P55" s="2"/>
    </row>
    <row r="56" spans="1:16">
      <c r="A56">
        <v>4565.0390630000002</v>
      </c>
      <c r="B56">
        <v>-73.621512999999979</v>
      </c>
      <c r="C56">
        <v>-76.979408000000006</v>
      </c>
      <c r="D56" s="7">
        <f t="shared" si="0"/>
        <v>-4.2915129999999806</v>
      </c>
      <c r="E56" s="7">
        <f t="shared" si="0"/>
        <v>-7.6494080000000082</v>
      </c>
      <c r="F56" s="7">
        <f t="shared" si="1"/>
        <v>0.37226199460902104</v>
      </c>
      <c r="G56" s="7">
        <f t="shared" si="2"/>
        <v>0.17181425764291566</v>
      </c>
      <c r="H56" s="7">
        <f t="shared" si="3"/>
        <v>4565.0390630000002</v>
      </c>
      <c r="I56" s="7">
        <f t="shared" si="4"/>
        <v>0.20044773696610538</v>
      </c>
      <c r="P56" s="2"/>
    </row>
    <row r="57" spans="1:16">
      <c r="A57">
        <v>4651.171875</v>
      </c>
      <c r="B57">
        <v>-74.608215000000001</v>
      </c>
      <c r="C57">
        <v>-75.344543000000002</v>
      </c>
      <c r="D57" s="7">
        <f t="shared" si="0"/>
        <v>-5.278215000000003</v>
      </c>
      <c r="E57" s="7">
        <f t="shared" si="0"/>
        <v>-6.0145430000000033</v>
      </c>
      <c r="F57" s="7">
        <f t="shared" si="1"/>
        <v>0.29660502195998295</v>
      </c>
      <c r="G57" s="7">
        <f t="shared" si="2"/>
        <v>0.25034890720185671</v>
      </c>
      <c r="H57" s="7">
        <f t="shared" si="3"/>
        <v>4651.171875</v>
      </c>
      <c r="I57" s="7">
        <f t="shared" si="4"/>
        <v>4.6256114758126243E-2</v>
      </c>
      <c r="P57" s="2"/>
    </row>
    <row r="58" spans="1:16">
      <c r="A58">
        <v>4737.3046880000002</v>
      </c>
      <c r="B58">
        <v>-74.106200999999999</v>
      </c>
      <c r="C58">
        <v>-74.065383999999995</v>
      </c>
      <c r="D58" s="7">
        <f t="shared" si="0"/>
        <v>-4.7762010000000004</v>
      </c>
      <c r="E58" s="7">
        <f t="shared" si="0"/>
        <v>-4.7353839999999963</v>
      </c>
      <c r="F58" s="7">
        <f t="shared" si="1"/>
        <v>0.33295067524032507</v>
      </c>
      <c r="G58" s="7">
        <f t="shared" si="2"/>
        <v>0.33609465049039566</v>
      </c>
      <c r="H58" s="7">
        <f t="shared" si="3"/>
        <v>4737.3046880000002</v>
      </c>
      <c r="I58" s="7">
        <f t="shared" si="4"/>
        <v>-3.1439752500705964E-3</v>
      </c>
      <c r="P58" s="2"/>
    </row>
    <row r="59" spans="1:16">
      <c r="A59">
        <v>4823.4375</v>
      </c>
      <c r="B59">
        <v>-73.796370999999979</v>
      </c>
      <c r="C59">
        <v>-76.450423999999998</v>
      </c>
      <c r="D59" s="7">
        <f t="shared" si="0"/>
        <v>-4.466370999999981</v>
      </c>
      <c r="E59" s="7">
        <f t="shared" si="0"/>
        <v>-7.1204239999999999</v>
      </c>
      <c r="F59" s="7">
        <f t="shared" si="1"/>
        <v>0.3575715030062187</v>
      </c>
      <c r="G59" s="7">
        <f t="shared" si="2"/>
        <v>0.19406963989150017</v>
      </c>
      <c r="H59" s="7">
        <f t="shared" si="3"/>
        <v>4823.4375</v>
      </c>
      <c r="I59" s="7">
        <f t="shared" si="4"/>
        <v>0.16350186311471854</v>
      </c>
      <c r="P59" s="2"/>
    </row>
    <row r="60" spans="1:16">
      <c r="A60">
        <v>4909.5703130000002</v>
      </c>
      <c r="B60">
        <v>-74.745834000000002</v>
      </c>
      <c r="C60">
        <v>-76.470557999999997</v>
      </c>
      <c r="D60" s="7">
        <f t="shared" si="0"/>
        <v>-5.4158340000000038</v>
      </c>
      <c r="E60" s="7">
        <f t="shared" si="0"/>
        <v>-7.1405579999999986</v>
      </c>
      <c r="F60" s="7">
        <f t="shared" si="1"/>
        <v>0.28735357194802863</v>
      </c>
      <c r="G60" s="7">
        <f t="shared" si="2"/>
        <v>0.19317201054661656</v>
      </c>
      <c r="H60" s="7">
        <f t="shared" si="3"/>
        <v>4909.5703130000002</v>
      </c>
      <c r="I60" s="7">
        <f t="shared" si="4"/>
        <v>9.4181561401412067E-2</v>
      </c>
      <c r="P60" s="2"/>
    </row>
    <row r="61" spans="1:16">
      <c r="A61">
        <v>4995.703125</v>
      </c>
      <c r="B61">
        <v>-75.971526999999995</v>
      </c>
      <c r="C61">
        <v>-74.516921999999994</v>
      </c>
      <c r="D61" s="7">
        <f t="shared" si="0"/>
        <v>-6.6415269999999964</v>
      </c>
      <c r="E61" s="7">
        <f t="shared" si="0"/>
        <v>-5.1869219999999956</v>
      </c>
      <c r="F61" s="7">
        <f t="shared" si="1"/>
        <v>0.2166942063749982</v>
      </c>
      <c r="G61" s="7">
        <f t="shared" si="2"/>
        <v>0.30290594700817003</v>
      </c>
      <c r="H61" s="7">
        <f t="shared" si="3"/>
        <v>4995.703125</v>
      </c>
      <c r="I61" s="7">
        <f t="shared" si="4"/>
        <v>-8.6211740633171829E-2</v>
      </c>
      <c r="P61" s="2"/>
    </row>
    <row r="62" spans="1:16">
      <c r="A62">
        <v>5081.8359380000002</v>
      </c>
      <c r="B62">
        <v>-77.284881999999996</v>
      </c>
      <c r="C62">
        <v>-77.951499999999996</v>
      </c>
      <c r="D62" s="7">
        <f t="shared" si="0"/>
        <v>-7.9548819999999978</v>
      </c>
      <c r="E62" s="7">
        <f t="shared" si="0"/>
        <v>-8.6214999999999975</v>
      </c>
      <c r="F62" s="7">
        <f t="shared" si="1"/>
        <v>0.16014441597983434</v>
      </c>
      <c r="G62" s="7">
        <f t="shared" si="2"/>
        <v>0.1373567479674353</v>
      </c>
      <c r="H62" s="7">
        <f t="shared" si="3"/>
        <v>5081.8359380000002</v>
      </c>
      <c r="I62" s="7">
        <f t="shared" si="4"/>
        <v>2.2787668012399037E-2</v>
      </c>
      <c r="P62" s="2"/>
    </row>
    <row r="63" spans="1:16">
      <c r="A63">
        <v>5167.96875</v>
      </c>
      <c r="B63">
        <v>-78.281349000000006</v>
      </c>
      <c r="C63">
        <v>-78.445244000000002</v>
      </c>
      <c r="D63" s="7">
        <f t="shared" si="0"/>
        <v>-8.9513490000000075</v>
      </c>
      <c r="E63" s="7">
        <f t="shared" si="0"/>
        <v>-9.1152440000000041</v>
      </c>
      <c r="F63" s="7">
        <f t="shared" si="1"/>
        <v>0.12731075685381707</v>
      </c>
      <c r="G63" s="7">
        <f t="shared" si="2"/>
        <v>0.12259580226499049</v>
      </c>
      <c r="H63" s="7">
        <f t="shared" si="3"/>
        <v>5167.96875</v>
      </c>
      <c r="I63" s="7">
        <f t="shared" si="4"/>
        <v>4.7149545888265781E-3</v>
      </c>
      <c r="P63" s="2"/>
    </row>
    <row r="64" spans="1:16">
      <c r="A64">
        <v>5254.1015630000002</v>
      </c>
      <c r="B64">
        <v>-77.917816000000002</v>
      </c>
      <c r="C64">
        <v>-77.682732000000001</v>
      </c>
      <c r="D64" s="7">
        <f t="shared" si="0"/>
        <v>-8.5878160000000037</v>
      </c>
      <c r="E64" s="7">
        <f t="shared" si="0"/>
        <v>-8.3527320000000032</v>
      </c>
      <c r="F64" s="7">
        <f t="shared" si="1"/>
        <v>0.13842623281515243</v>
      </c>
      <c r="G64" s="7">
        <f t="shared" si="2"/>
        <v>0.14612576573974348</v>
      </c>
      <c r="H64" s="7">
        <f t="shared" si="3"/>
        <v>5254.1015630000002</v>
      </c>
      <c r="I64" s="7">
        <f t="shared" si="4"/>
        <v>-7.6995329245910515E-3</v>
      </c>
      <c r="P64" s="2"/>
    </row>
    <row r="65" spans="1:16">
      <c r="A65">
        <v>5340.234375</v>
      </c>
      <c r="B65">
        <v>-77.153343000000007</v>
      </c>
      <c r="C65">
        <v>-77.194748000000004</v>
      </c>
      <c r="D65" s="7">
        <f t="shared" si="0"/>
        <v>-7.8233430000000084</v>
      </c>
      <c r="E65" s="7">
        <f t="shared" si="0"/>
        <v>-7.8647480000000058</v>
      </c>
      <c r="F65" s="7">
        <f t="shared" si="1"/>
        <v>0.1650690682988131</v>
      </c>
      <c r="G65" s="7">
        <f t="shared" si="2"/>
        <v>0.16350280211143078</v>
      </c>
      <c r="H65" s="7">
        <f t="shared" si="3"/>
        <v>5340.234375</v>
      </c>
      <c r="I65" s="7">
        <f t="shared" si="4"/>
        <v>1.5662661873823147E-3</v>
      </c>
      <c r="P65" s="2"/>
    </row>
    <row r="66" spans="1:16">
      <c r="A66">
        <v>5426.3671880000002</v>
      </c>
      <c r="B66">
        <v>-76.610557999999997</v>
      </c>
      <c r="C66">
        <v>-78.147841999999997</v>
      </c>
      <c r="D66" s="7">
        <f t="shared" si="0"/>
        <v>-7.2805579999999992</v>
      </c>
      <c r="E66" s="7">
        <f t="shared" si="0"/>
        <v>-8.8178419999999988</v>
      </c>
      <c r="F66" s="7">
        <f t="shared" si="1"/>
        <v>0.18704418026175332</v>
      </c>
      <c r="G66" s="7">
        <f t="shared" si="2"/>
        <v>0.13128520903677687</v>
      </c>
      <c r="H66" s="7">
        <f t="shared" si="3"/>
        <v>5426.3671880000002</v>
      </c>
      <c r="I66" s="7">
        <f t="shared" si="4"/>
        <v>5.5758971224976445E-2</v>
      </c>
      <c r="P66" s="2"/>
    </row>
    <row r="67" spans="1:16">
      <c r="A67">
        <v>5512.5</v>
      </c>
      <c r="B67">
        <v>-76.76037599999998</v>
      </c>
      <c r="C67">
        <v>-76.893219000000002</v>
      </c>
      <c r="D67" s="7">
        <f t="shared" si="0"/>
        <v>-7.4303759999999812</v>
      </c>
      <c r="E67" s="7">
        <f t="shared" si="0"/>
        <v>-7.5632190000000037</v>
      </c>
      <c r="F67" s="7">
        <f t="shared" si="1"/>
        <v>0.18070176727088441</v>
      </c>
      <c r="G67" s="7">
        <f t="shared" si="2"/>
        <v>0.17525810035129391</v>
      </c>
      <c r="H67" s="7">
        <f t="shared" si="3"/>
        <v>5512.5</v>
      </c>
      <c r="I67" s="7">
        <f t="shared" si="4"/>
        <v>5.4436669195905008E-3</v>
      </c>
      <c r="P67" s="2"/>
    </row>
    <row r="68" spans="1:16">
      <c r="A68">
        <v>5598.6328130000002</v>
      </c>
      <c r="B68">
        <v>-77.427734000000001</v>
      </c>
      <c r="C68">
        <v>-78.161263000000005</v>
      </c>
      <c r="D68" s="7">
        <f t="shared" si="0"/>
        <v>-8.0977340000000027</v>
      </c>
      <c r="E68" s="7">
        <f t="shared" si="0"/>
        <v>-8.831263000000007</v>
      </c>
      <c r="F68" s="7">
        <f t="shared" si="1"/>
        <v>0.15496249492881606</v>
      </c>
      <c r="G68" s="7">
        <f t="shared" si="2"/>
        <v>0.13088012466544652</v>
      </c>
      <c r="H68" s="7">
        <f t="shared" si="3"/>
        <v>5598.6328130000002</v>
      </c>
      <c r="I68" s="7">
        <f t="shared" si="4"/>
        <v>2.408237026336954E-2</v>
      </c>
      <c r="P68" s="2"/>
    </row>
    <row r="69" spans="1:16">
      <c r="A69">
        <v>5684.7656250000009</v>
      </c>
      <c r="B69">
        <v>-78.443886000000006</v>
      </c>
      <c r="C69">
        <v>-77.183280999999994</v>
      </c>
      <c r="D69" s="7">
        <f t="shared" ref="D69:E132" si="5">69.33+B69</f>
        <v>-9.1138860000000079</v>
      </c>
      <c r="E69" s="7">
        <f t="shared" si="5"/>
        <v>-7.8532809999999955</v>
      </c>
      <c r="F69" s="7">
        <f t="shared" ref="F69:G132" si="6">10^(D69/10)</f>
        <v>0.12263414286988598</v>
      </c>
      <c r="G69" s="7">
        <f t="shared" si="2"/>
        <v>0.16393508115047692</v>
      </c>
      <c r="H69" s="7">
        <f t="shared" si="3"/>
        <v>5684.7656250000009</v>
      </c>
      <c r="I69" s="7">
        <f t="shared" si="4"/>
        <v>-4.1300938280590935E-2</v>
      </c>
      <c r="P69" s="2"/>
    </row>
    <row r="70" spans="1:16">
      <c r="A70">
        <v>5770.8984380000002</v>
      </c>
      <c r="B70">
        <v>-78.553848000000002</v>
      </c>
      <c r="C70">
        <v>-78.801743000000002</v>
      </c>
      <c r="D70" s="7">
        <f t="shared" si="5"/>
        <v>-9.2238480000000038</v>
      </c>
      <c r="E70" s="7">
        <f t="shared" si="5"/>
        <v>-9.4717430000000036</v>
      </c>
      <c r="F70" s="7">
        <f t="shared" si="6"/>
        <v>0.11956806472336051</v>
      </c>
      <c r="G70" s="7">
        <f t="shared" si="6"/>
        <v>0.11293425727015398</v>
      </c>
      <c r="H70" s="7">
        <f t="shared" ref="H70:H133" si="7">A70</f>
        <v>5770.8984380000002</v>
      </c>
      <c r="I70" s="7">
        <f t="shared" si="4"/>
        <v>6.6338074532065333E-3</v>
      </c>
      <c r="P70" s="2"/>
    </row>
    <row r="71" spans="1:16">
      <c r="A71">
        <v>5857.03125</v>
      </c>
      <c r="B71">
        <v>-78.04357899999998</v>
      </c>
      <c r="C71">
        <v>-78.684128000000001</v>
      </c>
      <c r="D71" s="7">
        <f t="shared" si="5"/>
        <v>-8.7135789999999815</v>
      </c>
      <c r="E71" s="7">
        <f t="shared" si="5"/>
        <v>-9.3541280000000029</v>
      </c>
      <c r="F71" s="7">
        <f t="shared" si="6"/>
        <v>0.13447516938753826</v>
      </c>
      <c r="G71" s="7">
        <f t="shared" si="6"/>
        <v>0.11603451731531481</v>
      </c>
      <c r="H71" s="7">
        <f t="shared" si="7"/>
        <v>5857.03125</v>
      </c>
      <c r="I71" s="7">
        <f t="shared" ref="I71:I134" si="8">F71-G71</f>
        <v>1.8440652072223451E-2</v>
      </c>
      <c r="P71" s="2"/>
    </row>
    <row r="72" spans="1:16">
      <c r="A72">
        <v>5943.1640630000002</v>
      </c>
      <c r="B72">
        <v>-78.641700999999998</v>
      </c>
      <c r="C72">
        <v>-78.300910999999999</v>
      </c>
      <c r="D72" s="7">
        <f t="shared" si="5"/>
        <v>-9.3117009999999993</v>
      </c>
      <c r="E72" s="7">
        <f t="shared" si="5"/>
        <v>-8.970911000000001</v>
      </c>
      <c r="F72" s="7">
        <f t="shared" si="6"/>
        <v>0.11717363420111385</v>
      </c>
      <c r="G72" s="7">
        <f t="shared" si="6"/>
        <v>0.12673859841152613</v>
      </c>
      <c r="H72" s="7">
        <f t="shared" si="7"/>
        <v>5943.1640630000002</v>
      </c>
      <c r="I72" s="7">
        <f t="shared" si="8"/>
        <v>-9.5649642104122801E-3</v>
      </c>
      <c r="P72" s="2"/>
    </row>
    <row r="73" spans="1:16">
      <c r="A73">
        <v>6029.296875</v>
      </c>
      <c r="B73">
        <v>-78.526366999999979</v>
      </c>
      <c r="C73">
        <v>-79.056274000000002</v>
      </c>
      <c r="D73" s="7">
        <f t="shared" si="5"/>
        <v>-9.1963669999999809</v>
      </c>
      <c r="E73" s="7">
        <f t="shared" si="5"/>
        <v>-9.7262740000000036</v>
      </c>
      <c r="F73" s="7">
        <f t="shared" si="6"/>
        <v>0.12032705846584102</v>
      </c>
      <c r="G73" s="7">
        <f t="shared" si="6"/>
        <v>0.10650563842487026</v>
      </c>
      <c r="H73" s="7">
        <f t="shared" si="7"/>
        <v>6029.296875</v>
      </c>
      <c r="I73" s="7">
        <f t="shared" si="8"/>
        <v>1.3821420040970755E-2</v>
      </c>
      <c r="P73" s="2"/>
    </row>
    <row r="74" spans="1:16">
      <c r="A74">
        <v>6115.4296880000002</v>
      </c>
      <c r="B74">
        <v>-79.033844000000002</v>
      </c>
      <c r="C74">
        <v>-79.431151999999997</v>
      </c>
      <c r="D74" s="7">
        <f t="shared" si="5"/>
        <v>-9.7038440000000037</v>
      </c>
      <c r="E74" s="7">
        <f t="shared" si="5"/>
        <v>-10.101151999999999</v>
      </c>
      <c r="F74" s="7">
        <f t="shared" si="6"/>
        <v>0.10705713084146637</v>
      </c>
      <c r="G74" s="7">
        <f t="shared" si="6"/>
        <v>9.7697803553484772E-2</v>
      </c>
      <c r="H74" s="7">
        <f t="shared" si="7"/>
        <v>6115.4296880000002</v>
      </c>
      <c r="I74" s="7">
        <f t="shared" si="8"/>
        <v>9.3593272879815975E-3</v>
      </c>
      <c r="P74" s="2"/>
    </row>
    <row r="75" spans="1:16">
      <c r="A75">
        <v>6201.5625</v>
      </c>
      <c r="B75">
        <v>-79.658867000000001</v>
      </c>
      <c r="C75">
        <v>-78.110664</v>
      </c>
      <c r="D75" s="7">
        <f t="shared" si="5"/>
        <v>-10.328867000000002</v>
      </c>
      <c r="E75" s="7">
        <f t="shared" si="5"/>
        <v>-8.7806640000000016</v>
      </c>
      <c r="F75" s="7">
        <f t="shared" si="6"/>
        <v>9.2707164896587785E-2</v>
      </c>
      <c r="G75" s="7">
        <f t="shared" si="6"/>
        <v>0.13241390699099731</v>
      </c>
      <c r="H75" s="7">
        <f t="shared" si="7"/>
        <v>6201.5625</v>
      </c>
      <c r="I75" s="7">
        <f t="shared" si="8"/>
        <v>-3.9706742094409525E-2</v>
      </c>
      <c r="P75" s="2"/>
    </row>
    <row r="76" spans="1:16">
      <c r="A76">
        <v>6287.6953130000002</v>
      </c>
      <c r="B76">
        <v>-80.082153000000005</v>
      </c>
      <c r="C76">
        <v>-78.497910000000005</v>
      </c>
      <c r="D76" s="7">
        <f t="shared" si="5"/>
        <v>-10.752153000000007</v>
      </c>
      <c r="E76" s="7">
        <f t="shared" si="5"/>
        <v>-9.1679100000000062</v>
      </c>
      <c r="F76" s="7">
        <f t="shared" si="6"/>
        <v>8.4097812626478238E-2</v>
      </c>
      <c r="G76" s="7">
        <f t="shared" si="6"/>
        <v>0.12111808623456467</v>
      </c>
      <c r="H76" s="7">
        <f t="shared" si="7"/>
        <v>6287.6953130000002</v>
      </c>
      <c r="I76" s="7">
        <f t="shared" si="8"/>
        <v>-3.7020273608086435E-2</v>
      </c>
      <c r="P76" s="2"/>
    </row>
    <row r="77" spans="1:16">
      <c r="A77">
        <v>6373.8281250000009</v>
      </c>
      <c r="B77">
        <v>-79.743683000000004</v>
      </c>
      <c r="C77">
        <v>-80.187934999999996</v>
      </c>
      <c r="D77" s="7">
        <f t="shared" si="5"/>
        <v>-10.413683000000006</v>
      </c>
      <c r="E77" s="7">
        <f t="shared" si="5"/>
        <v>-10.857934999999998</v>
      </c>
      <c r="F77" s="7">
        <f t="shared" si="6"/>
        <v>9.0914195498017852E-2</v>
      </c>
      <c r="G77" s="7">
        <f t="shared" si="6"/>
        <v>8.2074170096648996E-2</v>
      </c>
      <c r="H77" s="7">
        <f t="shared" si="7"/>
        <v>6373.8281250000009</v>
      </c>
      <c r="I77" s="7">
        <f t="shared" si="8"/>
        <v>8.8400254013688562E-3</v>
      </c>
      <c r="P77" s="2"/>
    </row>
    <row r="78" spans="1:16">
      <c r="A78">
        <v>6459.9609380000002</v>
      </c>
      <c r="B78">
        <v>-79.648369000000002</v>
      </c>
      <c r="C78">
        <v>-81.023887999999999</v>
      </c>
      <c r="D78" s="7">
        <f t="shared" si="5"/>
        <v>-10.318369000000004</v>
      </c>
      <c r="E78" s="7">
        <f t="shared" si="5"/>
        <v>-11.693888000000001</v>
      </c>
      <c r="F78" s="7">
        <f t="shared" si="6"/>
        <v>9.2931532713792606E-2</v>
      </c>
      <c r="G78" s="7">
        <f t="shared" si="6"/>
        <v>6.7703512385370451E-2</v>
      </c>
      <c r="H78" s="7">
        <f t="shared" si="7"/>
        <v>6459.9609380000002</v>
      </c>
      <c r="I78" s="7">
        <f t="shared" si="8"/>
        <v>2.5228020328422154E-2</v>
      </c>
      <c r="P78" s="2"/>
    </row>
    <row r="79" spans="1:16">
      <c r="A79">
        <v>6546.09375</v>
      </c>
      <c r="B79">
        <v>-80.077933999999999</v>
      </c>
      <c r="C79">
        <v>-81.177222999999998</v>
      </c>
      <c r="D79" s="7">
        <f t="shared" si="5"/>
        <v>-10.747934000000001</v>
      </c>
      <c r="E79" s="7">
        <f t="shared" si="5"/>
        <v>-11.847223</v>
      </c>
      <c r="F79" s="7">
        <f t="shared" si="6"/>
        <v>8.4179550038169154E-2</v>
      </c>
      <c r="G79" s="7">
        <f t="shared" si="6"/>
        <v>6.5354831608288658E-2</v>
      </c>
      <c r="H79" s="7">
        <f t="shared" si="7"/>
        <v>6546.09375</v>
      </c>
      <c r="I79" s="7">
        <f t="shared" si="8"/>
        <v>1.8824718429880496E-2</v>
      </c>
      <c r="P79" s="2"/>
    </row>
    <row r="80" spans="1:16">
      <c r="A80">
        <v>6632.2265630000002</v>
      </c>
      <c r="B80">
        <v>-80.979729000000006</v>
      </c>
      <c r="C80">
        <v>-81.501625000000004</v>
      </c>
      <c r="D80" s="7">
        <f t="shared" si="5"/>
        <v>-11.649729000000008</v>
      </c>
      <c r="E80" s="7">
        <f t="shared" si="5"/>
        <v>-12.171625000000006</v>
      </c>
      <c r="F80" s="7">
        <f t="shared" si="6"/>
        <v>6.8395432473805501E-2</v>
      </c>
      <c r="G80" s="7">
        <f t="shared" si="6"/>
        <v>6.0650934947620375E-2</v>
      </c>
      <c r="H80" s="7">
        <f t="shared" si="7"/>
        <v>6632.2265630000002</v>
      </c>
      <c r="I80" s="7">
        <f t="shared" si="8"/>
        <v>7.7444975261851262E-3</v>
      </c>
      <c r="P80" s="2"/>
    </row>
    <row r="81" spans="1:16">
      <c r="A81">
        <v>6718.359375</v>
      </c>
      <c r="B81">
        <v>-81.548469999999995</v>
      </c>
      <c r="C81">
        <v>-80.863181999999995</v>
      </c>
      <c r="D81" s="7">
        <f t="shared" si="5"/>
        <v>-12.218469999999996</v>
      </c>
      <c r="E81" s="7">
        <f t="shared" si="5"/>
        <v>-11.533181999999996</v>
      </c>
      <c r="F81" s="7">
        <f t="shared" si="6"/>
        <v>6.0000241718919371E-2</v>
      </c>
      <c r="G81" s="7">
        <f t="shared" si="6"/>
        <v>7.0255737971185353E-2</v>
      </c>
      <c r="H81" s="7">
        <f t="shared" si="7"/>
        <v>6718.359375</v>
      </c>
      <c r="I81" s="7">
        <f t="shared" si="8"/>
        <v>-1.0255496252265982E-2</v>
      </c>
      <c r="P81" s="2"/>
    </row>
    <row r="82" spans="1:16">
      <c r="A82">
        <v>6804.4921880000002</v>
      </c>
      <c r="B82">
        <v>-81.433372000000006</v>
      </c>
      <c r="C82">
        <v>-80.56147</v>
      </c>
      <c r="D82" s="7">
        <f t="shared" si="5"/>
        <v>-12.103372000000007</v>
      </c>
      <c r="E82" s="7">
        <f t="shared" si="5"/>
        <v>-11.231470000000002</v>
      </c>
      <c r="F82" s="7">
        <f t="shared" si="6"/>
        <v>6.1611644376794651E-2</v>
      </c>
      <c r="G82" s="7">
        <f t="shared" si="6"/>
        <v>7.5310061108659399E-2</v>
      </c>
      <c r="H82" s="7">
        <f t="shared" si="7"/>
        <v>6804.4921880000002</v>
      </c>
      <c r="I82" s="7">
        <f t="shared" si="8"/>
        <v>-1.3698416731864747E-2</v>
      </c>
      <c r="P82" s="2"/>
    </row>
    <row r="83" spans="1:16">
      <c r="A83">
        <v>6890.625</v>
      </c>
      <c r="B83">
        <v>-80.965714000000006</v>
      </c>
      <c r="C83">
        <v>-80.949883</v>
      </c>
      <c r="D83" s="7">
        <f t="shared" si="5"/>
        <v>-11.635714000000007</v>
      </c>
      <c r="E83" s="7">
        <f t="shared" si="5"/>
        <v>-11.619883000000002</v>
      </c>
      <c r="F83" s="7">
        <f t="shared" si="6"/>
        <v>6.8616506046224823E-2</v>
      </c>
      <c r="G83" s="7">
        <f t="shared" si="6"/>
        <v>6.8867084905616993E-2</v>
      </c>
      <c r="H83" s="7">
        <f t="shared" si="7"/>
        <v>6890.625</v>
      </c>
      <c r="I83" s="7">
        <f t="shared" si="8"/>
        <v>-2.5057885939216984E-4</v>
      </c>
      <c r="P83" s="2"/>
    </row>
    <row r="84" spans="1:16">
      <c r="A84">
        <v>6976.7578130000002</v>
      </c>
      <c r="B84">
        <v>-80.440956</v>
      </c>
      <c r="C84">
        <v>-82.729645000000005</v>
      </c>
      <c r="D84" s="7">
        <f t="shared" si="5"/>
        <v>-11.110956000000002</v>
      </c>
      <c r="E84" s="7">
        <f t="shared" si="5"/>
        <v>-13.399645000000007</v>
      </c>
      <c r="F84" s="7">
        <f t="shared" si="6"/>
        <v>7.7429133650815274E-2</v>
      </c>
      <c r="G84" s="7">
        <f t="shared" si="6"/>
        <v>4.5712555434001434E-2</v>
      </c>
      <c r="H84" s="7">
        <f t="shared" si="7"/>
        <v>6976.7578130000002</v>
      </c>
      <c r="I84" s="7">
        <f t="shared" si="8"/>
        <v>3.171657821681384E-2</v>
      </c>
      <c r="P84" s="2"/>
    </row>
    <row r="85" spans="1:16">
      <c r="A85">
        <v>7062.8906250000009</v>
      </c>
      <c r="B85">
        <v>-80.944557000000003</v>
      </c>
      <c r="C85">
        <v>-82.318352000000004</v>
      </c>
      <c r="D85" s="7">
        <f t="shared" si="5"/>
        <v>-11.614557000000005</v>
      </c>
      <c r="E85" s="7">
        <f t="shared" si="5"/>
        <v>-12.988352000000006</v>
      </c>
      <c r="F85" s="7">
        <f t="shared" si="6"/>
        <v>6.8951592332439277E-2</v>
      </c>
      <c r="G85" s="7">
        <f t="shared" si="6"/>
        <v>5.0253324763903019E-2</v>
      </c>
      <c r="H85" s="7">
        <f t="shared" si="7"/>
        <v>7062.8906250000009</v>
      </c>
      <c r="I85" s="7">
        <f t="shared" si="8"/>
        <v>1.8698267568536257E-2</v>
      </c>
      <c r="P85" s="2"/>
    </row>
    <row r="86" spans="1:16">
      <c r="A86">
        <v>7149.0234380000002</v>
      </c>
      <c r="B86">
        <v>-80.762244999999993</v>
      </c>
      <c r="C86">
        <v>-81.262244999999993</v>
      </c>
      <c r="D86" s="7">
        <f t="shared" si="5"/>
        <v>-11.432244999999995</v>
      </c>
      <c r="E86" s="7">
        <f t="shared" si="5"/>
        <v>-11.932244999999995</v>
      </c>
      <c r="F86" s="7">
        <f t="shared" si="6"/>
        <v>7.1907716909719824E-2</v>
      </c>
      <c r="G86" s="7">
        <f t="shared" si="6"/>
        <v>6.4087820154843558E-2</v>
      </c>
      <c r="H86" s="7">
        <f t="shared" si="7"/>
        <v>7149.0234380000002</v>
      </c>
      <c r="I86" s="7">
        <f t="shared" si="8"/>
        <v>7.8198967548762655E-3</v>
      </c>
      <c r="P86" s="2"/>
    </row>
    <row r="87" spans="1:16">
      <c r="A87">
        <v>7235.1562500000009</v>
      </c>
      <c r="B87">
        <v>-81.630950999999996</v>
      </c>
      <c r="C87">
        <v>-81.939094999999995</v>
      </c>
      <c r="D87" s="7">
        <f t="shared" si="5"/>
        <v>-12.300950999999998</v>
      </c>
      <c r="E87" s="7">
        <f t="shared" si="5"/>
        <v>-12.609094999999996</v>
      </c>
      <c r="F87" s="7">
        <f t="shared" si="6"/>
        <v>5.8871472693676867E-2</v>
      </c>
      <c r="G87" s="7">
        <f t="shared" si="6"/>
        <v>5.4839122894598143E-2</v>
      </c>
      <c r="H87" s="7">
        <f t="shared" si="7"/>
        <v>7235.1562500000009</v>
      </c>
      <c r="I87" s="7">
        <f t="shared" si="8"/>
        <v>4.0323497990787244E-3</v>
      </c>
      <c r="P87" s="2"/>
    </row>
    <row r="88" spans="1:16">
      <c r="A88">
        <v>7321.2890630000002</v>
      </c>
      <c r="B88">
        <v>-81.255645999999999</v>
      </c>
      <c r="C88">
        <v>-81.677338000000006</v>
      </c>
      <c r="D88" s="7">
        <f t="shared" si="5"/>
        <v>-11.925646</v>
      </c>
      <c r="E88" s="7">
        <f t="shared" si="5"/>
        <v>-12.347338000000008</v>
      </c>
      <c r="F88" s="7">
        <f t="shared" si="6"/>
        <v>6.4185274073926685E-2</v>
      </c>
      <c r="G88" s="7">
        <f t="shared" si="6"/>
        <v>5.8246012623435053E-2</v>
      </c>
      <c r="H88" s="7">
        <f t="shared" si="7"/>
        <v>7321.2890630000002</v>
      </c>
      <c r="I88" s="7">
        <f t="shared" si="8"/>
        <v>5.9392614504916313E-3</v>
      </c>
      <c r="P88" s="2"/>
    </row>
    <row r="89" spans="1:16">
      <c r="A89">
        <v>7407.421875</v>
      </c>
      <c r="B89">
        <v>-81.219261000000003</v>
      </c>
      <c r="C89">
        <v>-80.602463</v>
      </c>
      <c r="D89" s="7">
        <f t="shared" si="5"/>
        <v>-11.889261000000005</v>
      </c>
      <c r="E89" s="7">
        <f t="shared" si="5"/>
        <v>-11.272463000000002</v>
      </c>
      <c r="F89" s="7">
        <f t="shared" si="6"/>
        <v>6.4725274357752008E-2</v>
      </c>
      <c r="G89" s="7">
        <f t="shared" si="6"/>
        <v>7.4602554740119301E-2</v>
      </c>
      <c r="H89" s="7">
        <f t="shared" si="7"/>
        <v>7407.421875</v>
      </c>
      <c r="I89" s="7">
        <f t="shared" si="8"/>
        <v>-9.8772803823672928E-3</v>
      </c>
      <c r="P89" s="2"/>
    </row>
    <row r="90" spans="1:16">
      <c r="A90">
        <v>7493.5546880000002</v>
      </c>
      <c r="B90">
        <v>-81.880745000000005</v>
      </c>
      <c r="C90">
        <v>-81.006484999999998</v>
      </c>
      <c r="D90" s="7">
        <f t="shared" si="5"/>
        <v>-12.550745000000006</v>
      </c>
      <c r="E90" s="7">
        <f t="shared" si="5"/>
        <v>-11.676485</v>
      </c>
      <c r="F90" s="7">
        <f t="shared" si="6"/>
        <v>5.5580890419342707E-2</v>
      </c>
      <c r="G90" s="7">
        <f t="shared" si="6"/>
        <v>6.7975357447935786E-2</v>
      </c>
      <c r="H90" s="7">
        <f t="shared" si="7"/>
        <v>7493.5546880000002</v>
      </c>
      <c r="I90" s="7">
        <f t="shared" si="8"/>
        <v>-1.2394467028593079E-2</v>
      </c>
      <c r="P90" s="2"/>
    </row>
    <row r="91" spans="1:16">
      <c r="A91">
        <v>7579.6875</v>
      </c>
      <c r="B91">
        <v>-82.946670999999995</v>
      </c>
      <c r="C91">
        <v>-82.470519999999993</v>
      </c>
      <c r="D91" s="7">
        <f t="shared" si="5"/>
        <v>-13.616670999999997</v>
      </c>
      <c r="E91" s="7">
        <f t="shared" si="5"/>
        <v>-13.140519999999995</v>
      </c>
      <c r="F91" s="7">
        <f t="shared" si="6"/>
        <v>4.348434172296365E-2</v>
      </c>
      <c r="G91" s="7">
        <f t="shared" si="6"/>
        <v>4.8523039790116497E-2</v>
      </c>
      <c r="H91" s="7">
        <f t="shared" si="7"/>
        <v>7579.6875</v>
      </c>
      <c r="I91" s="7">
        <f t="shared" si="8"/>
        <v>-5.038698067152847E-3</v>
      </c>
      <c r="P91" s="2"/>
    </row>
    <row r="92" spans="1:16">
      <c r="A92">
        <v>7665.8203130000002</v>
      </c>
      <c r="B92">
        <v>-82.412918000000005</v>
      </c>
      <c r="C92">
        <v>-82.502494999999996</v>
      </c>
      <c r="D92" s="7">
        <f t="shared" si="5"/>
        <v>-13.082918000000006</v>
      </c>
      <c r="E92" s="7">
        <f t="shared" si="5"/>
        <v>-13.172494999999998</v>
      </c>
      <c r="F92" s="7">
        <f t="shared" si="6"/>
        <v>4.9170904814600673E-2</v>
      </c>
      <c r="G92" s="7">
        <f t="shared" si="6"/>
        <v>4.8167100055130925E-2</v>
      </c>
      <c r="H92" s="7">
        <f t="shared" si="7"/>
        <v>7665.8203130000002</v>
      </c>
      <c r="I92" s="7">
        <f t="shared" si="8"/>
        <v>1.003804759469748E-3</v>
      </c>
      <c r="P92" s="2"/>
    </row>
    <row r="93" spans="1:16">
      <c r="A93">
        <v>7751.953125</v>
      </c>
      <c r="B93">
        <v>-81.949150000000003</v>
      </c>
      <c r="C93">
        <v>-81.393364000000005</v>
      </c>
      <c r="D93" s="7">
        <f t="shared" si="5"/>
        <v>-12.619150000000005</v>
      </c>
      <c r="E93" s="7">
        <f t="shared" si="5"/>
        <v>-12.063364000000007</v>
      </c>
      <c r="F93" s="7">
        <f t="shared" si="6"/>
        <v>5.4712303518986156E-2</v>
      </c>
      <c r="G93" s="7">
        <f t="shared" si="6"/>
        <v>6.2181844446295306E-2</v>
      </c>
      <c r="H93" s="7">
        <f t="shared" si="7"/>
        <v>7751.953125</v>
      </c>
      <c r="I93" s="7">
        <f t="shared" si="8"/>
        <v>-7.4695409273091498E-3</v>
      </c>
      <c r="P93" s="2"/>
    </row>
    <row r="94" spans="1:16">
      <c r="A94">
        <v>7838.0859380000002</v>
      </c>
      <c r="B94">
        <v>-82.203216999999995</v>
      </c>
      <c r="C94">
        <v>-82.451553000000004</v>
      </c>
      <c r="D94" s="7">
        <f t="shared" si="5"/>
        <v>-12.873216999999997</v>
      </c>
      <c r="E94" s="7">
        <f t="shared" si="5"/>
        <v>-13.121553000000006</v>
      </c>
      <c r="F94" s="7">
        <f t="shared" si="6"/>
        <v>5.1603397981519986E-2</v>
      </c>
      <c r="G94" s="7">
        <f t="shared" si="6"/>
        <v>4.8735418524323108E-2</v>
      </c>
      <c r="H94" s="7">
        <f t="shared" si="7"/>
        <v>7838.0859380000002</v>
      </c>
      <c r="I94" s="7">
        <f t="shared" si="8"/>
        <v>2.8679794571968772E-3</v>
      </c>
      <c r="P94" s="2"/>
    </row>
    <row r="95" spans="1:16">
      <c r="A95">
        <v>7924.21875</v>
      </c>
      <c r="B95">
        <v>-83.511955</v>
      </c>
      <c r="C95">
        <v>-81.911865000000006</v>
      </c>
      <c r="D95" s="7">
        <f t="shared" si="5"/>
        <v>-14.181955000000002</v>
      </c>
      <c r="E95" s="7">
        <f t="shared" si="5"/>
        <v>-12.581865000000008</v>
      </c>
      <c r="F95" s="7">
        <f t="shared" si="6"/>
        <v>3.8177237526226065E-2</v>
      </c>
      <c r="G95" s="7">
        <f t="shared" si="6"/>
        <v>5.518404103932395E-2</v>
      </c>
      <c r="H95" s="7">
        <f t="shared" si="7"/>
        <v>7924.21875</v>
      </c>
      <c r="I95" s="7">
        <f t="shared" si="8"/>
        <v>-1.7006803513097885E-2</v>
      </c>
      <c r="P95" s="2"/>
    </row>
    <row r="96" spans="1:16">
      <c r="A96">
        <v>8010.3515630000002</v>
      </c>
      <c r="B96">
        <v>-83.906943999999996</v>
      </c>
      <c r="C96">
        <v>-83.116912999999997</v>
      </c>
      <c r="D96" s="7">
        <f t="shared" si="5"/>
        <v>-14.576943999999997</v>
      </c>
      <c r="E96" s="7">
        <f t="shared" si="5"/>
        <v>-13.786912999999998</v>
      </c>
      <c r="F96" s="7">
        <f t="shared" si="6"/>
        <v>3.4858251581612182E-2</v>
      </c>
      <c r="G96" s="7">
        <f t="shared" si="6"/>
        <v>4.181274694004853E-2</v>
      </c>
      <c r="H96" s="7">
        <f t="shared" si="7"/>
        <v>8010.3515630000002</v>
      </c>
      <c r="I96" s="7">
        <f t="shared" si="8"/>
        <v>-6.9544953584363481E-3</v>
      </c>
      <c r="P96" s="2"/>
    </row>
    <row r="97" spans="1:16">
      <c r="A97">
        <v>8096.484375</v>
      </c>
      <c r="B97">
        <v>-83.387282999999996</v>
      </c>
      <c r="C97">
        <v>-85.153496000000004</v>
      </c>
      <c r="D97" s="7">
        <f t="shared" si="5"/>
        <v>-14.057282999999998</v>
      </c>
      <c r="E97" s="7">
        <f t="shared" si="5"/>
        <v>-15.823496000000006</v>
      </c>
      <c r="F97" s="7">
        <f t="shared" si="6"/>
        <v>3.9289065578295333E-2</v>
      </c>
      <c r="G97" s="7">
        <f t="shared" si="6"/>
        <v>2.6160762615089331E-2</v>
      </c>
      <c r="H97" s="7">
        <f t="shared" si="7"/>
        <v>8096.484375</v>
      </c>
      <c r="I97" s="7">
        <f t="shared" si="8"/>
        <v>1.3128302963206002E-2</v>
      </c>
      <c r="P97" s="2"/>
    </row>
    <row r="98" spans="1:16">
      <c r="A98">
        <v>8182.6171880000002</v>
      </c>
      <c r="B98">
        <v>-83.440010000000001</v>
      </c>
      <c r="C98">
        <v>-83.466933999999995</v>
      </c>
      <c r="D98" s="7">
        <f t="shared" si="5"/>
        <v>-14.110010000000003</v>
      </c>
      <c r="E98" s="7">
        <f t="shared" si="5"/>
        <v>-14.136933999999997</v>
      </c>
      <c r="F98" s="7">
        <f t="shared" si="6"/>
        <v>3.8814947224243029E-2</v>
      </c>
      <c r="G98" s="7">
        <f t="shared" si="6"/>
        <v>3.8575059090342929E-2</v>
      </c>
      <c r="H98" s="7">
        <f t="shared" si="7"/>
        <v>8182.6171880000002</v>
      </c>
      <c r="I98" s="7">
        <f t="shared" si="8"/>
        <v>2.3988813390009994E-4</v>
      </c>
      <c r="P98" s="2"/>
    </row>
    <row r="99" spans="1:16">
      <c r="A99">
        <v>8268.75</v>
      </c>
      <c r="B99">
        <v>-83.297859000000003</v>
      </c>
      <c r="C99">
        <v>-82.789817999999997</v>
      </c>
      <c r="D99" s="7">
        <f t="shared" si="5"/>
        <v>-13.967859000000004</v>
      </c>
      <c r="E99" s="7">
        <f t="shared" si="5"/>
        <v>-13.459817999999999</v>
      </c>
      <c r="F99" s="7">
        <f t="shared" si="6"/>
        <v>4.0106438701199447E-2</v>
      </c>
      <c r="G99" s="7">
        <f t="shared" si="6"/>
        <v>4.5083559733491652E-2</v>
      </c>
      <c r="H99" s="7">
        <f t="shared" si="7"/>
        <v>8268.75</v>
      </c>
      <c r="I99" s="7">
        <f t="shared" si="8"/>
        <v>-4.9771210322922046E-3</v>
      </c>
      <c r="P99" s="2"/>
    </row>
    <row r="100" spans="1:16">
      <c r="A100">
        <v>8354.8828130000002</v>
      </c>
      <c r="B100">
        <v>-82.822517000000005</v>
      </c>
      <c r="C100">
        <v>-82.930747999999994</v>
      </c>
      <c r="D100" s="7">
        <f t="shared" si="5"/>
        <v>-13.492517000000007</v>
      </c>
      <c r="E100" s="7">
        <f t="shared" si="5"/>
        <v>-13.600747999999996</v>
      </c>
      <c r="F100" s="7">
        <f t="shared" si="6"/>
        <v>4.474539023315767E-2</v>
      </c>
      <c r="G100" s="7">
        <f t="shared" si="6"/>
        <v>4.3644065612362656E-2</v>
      </c>
      <c r="H100" s="7">
        <f t="shared" si="7"/>
        <v>8354.8828130000002</v>
      </c>
      <c r="I100" s="7">
        <f t="shared" si="8"/>
        <v>1.1013246207950134E-3</v>
      </c>
      <c r="P100" s="2"/>
    </row>
    <row r="101" spans="1:16">
      <c r="A101">
        <v>8441.015625</v>
      </c>
      <c r="B101">
        <v>-83.418205</v>
      </c>
      <c r="C101">
        <v>-82.993553000000006</v>
      </c>
      <c r="D101" s="7">
        <f t="shared" si="5"/>
        <v>-14.088205000000002</v>
      </c>
      <c r="E101" s="7">
        <f t="shared" si="5"/>
        <v>-13.663553000000007</v>
      </c>
      <c r="F101" s="7">
        <f t="shared" si="6"/>
        <v>3.9010318847944606E-2</v>
      </c>
      <c r="G101" s="7">
        <f t="shared" si="6"/>
        <v>4.3017453705604558E-2</v>
      </c>
      <c r="H101" s="7">
        <f t="shared" si="7"/>
        <v>8441.015625</v>
      </c>
      <c r="I101" s="7">
        <f t="shared" si="8"/>
        <v>-4.0071348576599525E-3</v>
      </c>
      <c r="P101" s="2"/>
    </row>
    <row r="102" spans="1:16">
      <c r="A102">
        <v>8527.1484380000002</v>
      </c>
      <c r="B102">
        <v>-83.556304999999981</v>
      </c>
      <c r="C102">
        <v>-83.365341000000001</v>
      </c>
      <c r="D102" s="7">
        <f t="shared" si="5"/>
        <v>-14.226304999999982</v>
      </c>
      <c r="E102" s="7">
        <f t="shared" si="5"/>
        <v>-14.035341000000003</v>
      </c>
      <c r="F102" s="7">
        <f t="shared" si="6"/>
        <v>3.7789356800101537E-2</v>
      </c>
      <c r="G102" s="7">
        <f t="shared" si="6"/>
        <v>3.9488069282957179E-2</v>
      </c>
      <c r="H102" s="7">
        <f t="shared" si="7"/>
        <v>8527.1484380000002</v>
      </c>
      <c r="I102" s="7">
        <f t="shared" si="8"/>
        <v>-1.6987124828556424E-3</v>
      </c>
      <c r="P102" s="2"/>
    </row>
    <row r="103" spans="1:16">
      <c r="A103">
        <v>8613.28125</v>
      </c>
      <c r="B103">
        <v>-83.322982999999965</v>
      </c>
      <c r="C103">
        <v>-83.610930999999994</v>
      </c>
      <c r="D103" s="7">
        <f t="shared" si="5"/>
        <v>-13.992982999999967</v>
      </c>
      <c r="E103" s="7">
        <f t="shared" si="5"/>
        <v>-14.280930999999995</v>
      </c>
      <c r="F103" s="7">
        <f t="shared" si="6"/>
        <v>3.9875092176959913E-2</v>
      </c>
      <c r="G103" s="7">
        <f t="shared" si="6"/>
        <v>3.731701524842139E-2</v>
      </c>
      <c r="H103" s="7">
        <f t="shared" si="7"/>
        <v>8613.28125</v>
      </c>
      <c r="I103" s="7">
        <f t="shared" si="8"/>
        <v>2.5580769285385233E-3</v>
      </c>
      <c r="P103" s="2"/>
    </row>
    <row r="104" spans="1:16">
      <c r="A104">
        <v>8699.4140630000002</v>
      </c>
      <c r="B104">
        <v>-83.591324</v>
      </c>
      <c r="C104">
        <v>-83.490868000000006</v>
      </c>
      <c r="D104" s="7">
        <f t="shared" si="5"/>
        <v>-14.261324000000002</v>
      </c>
      <c r="E104" s="7">
        <f t="shared" si="5"/>
        <v>-14.160868000000008</v>
      </c>
      <c r="F104" s="7">
        <f t="shared" si="6"/>
        <v>3.7485870454962524E-2</v>
      </c>
      <c r="G104" s="7">
        <f t="shared" si="6"/>
        <v>3.836305637424569E-2</v>
      </c>
      <c r="H104" s="7">
        <f t="shared" si="7"/>
        <v>8699.4140630000002</v>
      </c>
      <c r="I104" s="7">
        <f t="shared" si="8"/>
        <v>-8.7718591928316603E-4</v>
      </c>
      <c r="P104" s="2"/>
    </row>
    <row r="105" spans="1:16">
      <c r="A105">
        <v>8785.546875</v>
      </c>
      <c r="B105">
        <v>-84.067222999999998</v>
      </c>
      <c r="C105">
        <v>-82.904510000000002</v>
      </c>
      <c r="D105" s="7">
        <f t="shared" si="5"/>
        <v>-14.737223</v>
      </c>
      <c r="E105" s="7">
        <f t="shared" si="5"/>
        <v>-13.574510000000004</v>
      </c>
      <c r="F105" s="7">
        <f t="shared" si="6"/>
        <v>3.3595236288479262E-2</v>
      </c>
      <c r="G105" s="7">
        <f t="shared" si="6"/>
        <v>4.3908540339001753E-2</v>
      </c>
      <c r="H105" s="7">
        <f t="shared" si="7"/>
        <v>8785.546875</v>
      </c>
      <c r="I105" s="7">
        <f t="shared" si="8"/>
        <v>-1.0313304050522491E-2</v>
      </c>
      <c r="P105" s="2"/>
    </row>
    <row r="106" spans="1:16">
      <c r="A106">
        <v>8871.6796880000002</v>
      </c>
      <c r="B106">
        <v>-83.814957000000007</v>
      </c>
      <c r="C106">
        <v>-82.791283000000007</v>
      </c>
      <c r="D106" s="7">
        <f t="shared" si="5"/>
        <v>-14.484957000000009</v>
      </c>
      <c r="E106" s="7">
        <f t="shared" si="5"/>
        <v>-13.461283000000009</v>
      </c>
      <c r="F106" s="7">
        <f t="shared" si="6"/>
        <v>3.5604451525651545E-2</v>
      </c>
      <c r="G106" s="7">
        <f t="shared" si="6"/>
        <v>4.5068354318924059E-2</v>
      </c>
      <c r="H106" s="7">
        <f t="shared" si="7"/>
        <v>8871.6796880000002</v>
      </c>
      <c r="I106" s="7">
        <f t="shared" si="8"/>
        <v>-9.4639027932725134E-3</v>
      </c>
      <c r="P106" s="2"/>
    </row>
    <row r="107" spans="1:16">
      <c r="A107">
        <v>8957.8125</v>
      </c>
      <c r="B107">
        <v>-83.312613999999996</v>
      </c>
      <c r="C107">
        <v>-83.748076999999995</v>
      </c>
      <c r="D107" s="7">
        <f t="shared" si="5"/>
        <v>-13.982613999999998</v>
      </c>
      <c r="E107" s="7">
        <f t="shared" si="5"/>
        <v>-14.418076999999997</v>
      </c>
      <c r="F107" s="7">
        <f t="shared" si="6"/>
        <v>3.997040971498142E-2</v>
      </c>
      <c r="G107" s="7">
        <f t="shared" si="6"/>
        <v>3.6156992570375565E-2</v>
      </c>
      <c r="H107" s="7">
        <f t="shared" si="7"/>
        <v>8957.8125</v>
      </c>
      <c r="I107" s="7">
        <f t="shared" si="8"/>
        <v>3.8134171446058546E-3</v>
      </c>
      <c r="P107" s="2"/>
    </row>
    <row r="108" spans="1:16">
      <c r="A108">
        <v>9043.9453130000002</v>
      </c>
      <c r="B108">
        <v>-83.724739</v>
      </c>
      <c r="C108">
        <v>-83.954811000000007</v>
      </c>
      <c r="D108" s="7">
        <f t="shared" si="5"/>
        <v>-14.394739000000001</v>
      </c>
      <c r="E108" s="7">
        <f t="shared" si="5"/>
        <v>-14.624811000000008</v>
      </c>
      <c r="F108" s="7">
        <f t="shared" si="6"/>
        <v>3.6351815041110985E-2</v>
      </c>
      <c r="G108" s="7">
        <f t="shared" si="6"/>
        <v>3.4476160987831586E-2</v>
      </c>
      <c r="H108" s="7">
        <f t="shared" si="7"/>
        <v>9043.9453130000002</v>
      </c>
      <c r="I108" s="7">
        <f t="shared" si="8"/>
        <v>1.8756540532793992E-3</v>
      </c>
      <c r="P108" s="2"/>
    </row>
    <row r="109" spans="1:16">
      <c r="A109">
        <v>9130.078125</v>
      </c>
      <c r="B109">
        <v>-83.806419000000005</v>
      </c>
      <c r="C109">
        <v>-84.408707000000007</v>
      </c>
      <c r="D109" s="7">
        <f t="shared" si="5"/>
        <v>-14.476419000000007</v>
      </c>
      <c r="E109" s="7">
        <f t="shared" si="5"/>
        <v>-15.078707000000009</v>
      </c>
      <c r="F109" s="7">
        <f t="shared" si="6"/>
        <v>3.5674516845532606E-2</v>
      </c>
      <c r="G109" s="7">
        <f t="shared" si="6"/>
        <v>3.1054840284184582E-2</v>
      </c>
      <c r="H109" s="7">
        <f t="shared" si="7"/>
        <v>9130.078125</v>
      </c>
      <c r="I109" s="7">
        <f t="shared" si="8"/>
        <v>4.6196765613480233E-3</v>
      </c>
      <c r="P109" s="2"/>
    </row>
    <row r="110" spans="1:16">
      <c r="A110">
        <v>9216.2109380000002</v>
      </c>
      <c r="B110">
        <v>-83.582877999999965</v>
      </c>
      <c r="C110">
        <v>-84.654555999999999</v>
      </c>
      <c r="D110" s="7">
        <f t="shared" si="5"/>
        <v>-14.252877999999967</v>
      </c>
      <c r="E110" s="7">
        <f t="shared" si="5"/>
        <v>-15.324556000000001</v>
      </c>
      <c r="F110" s="7">
        <f t="shared" si="6"/>
        <v>3.7558842536415567E-2</v>
      </c>
      <c r="G110" s="7">
        <f t="shared" si="6"/>
        <v>2.9345695036826162E-2</v>
      </c>
      <c r="H110" s="7">
        <f t="shared" si="7"/>
        <v>9216.2109380000002</v>
      </c>
      <c r="I110" s="7">
        <f t="shared" si="8"/>
        <v>8.2131474995894051E-3</v>
      </c>
      <c r="P110" s="2"/>
    </row>
    <row r="111" spans="1:16">
      <c r="A111">
        <v>9302.34375</v>
      </c>
      <c r="B111">
        <v>-84.420180999999999</v>
      </c>
      <c r="C111">
        <v>-83.701842999999997</v>
      </c>
      <c r="D111" s="7">
        <f t="shared" si="5"/>
        <v>-15.090181000000001</v>
      </c>
      <c r="E111" s="7">
        <f t="shared" si="5"/>
        <v>-14.371842999999998</v>
      </c>
      <c r="F111" s="7">
        <f t="shared" si="6"/>
        <v>3.0972902114123384E-2</v>
      </c>
      <c r="G111" s="7">
        <f t="shared" si="6"/>
        <v>3.6543967837037145E-2</v>
      </c>
      <c r="H111" s="7">
        <f t="shared" si="7"/>
        <v>9302.34375</v>
      </c>
      <c r="I111" s="7">
        <f t="shared" si="8"/>
        <v>-5.5710657229137601E-3</v>
      </c>
      <c r="P111" s="2"/>
    </row>
    <row r="112" spans="1:16">
      <c r="A112">
        <v>9388.4765630000002</v>
      </c>
      <c r="B112">
        <v>-84.408905000000004</v>
      </c>
      <c r="C112">
        <v>-83.627624999999995</v>
      </c>
      <c r="D112" s="7">
        <f t="shared" si="5"/>
        <v>-15.078905000000006</v>
      </c>
      <c r="E112" s="7">
        <f t="shared" si="5"/>
        <v>-14.297624999999996</v>
      </c>
      <c r="F112" s="7">
        <f t="shared" si="6"/>
        <v>3.1053424489495111E-2</v>
      </c>
      <c r="G112" s="7">
        <f t="shared" si="6"/>
        <v>3.717384638895093E-2</v>
      </c>
      <c r="H112" s="7">
        <f t="shared" si="7"/>
        <v>9388.4765630000002</v>
      </c>
      <c r="I112" s="7">
        <f t="shared" si="8"/>
        <v>-6.1204218994558197E-3</v>
      </c>
      <c r="P112" s="2"/>
    </row>
    <row r="113" spans="1:16">
      <c r="A113">
        <v>9474.609375</v>
      </c>
      <c r="B113">
        <v>-84.352478000000005</v>
      </c>
      <c r="C113">
        <v>-84.735221999999993</v>
      </c>
      <c r="D113" s="7">
        <f t="shared" si="5"/>
        <v>-15.022478000000007</v>
      </c>
      <c r="E113" s="7">
        <f t="shared" si="5"/>
        <v>-15.405221999999995</v>
      </c>
      <c r="F113" s="7">
        <f t="shared" si="6"/>
        <v>3.1459527823200328E-2</v>
      </c>
      <c r="G113" s="7">
        <f t="shared" si="6"/>
        <v>2.8805657990088666E-2</v>
      </c>
      <c r="H113" s="7">
        <f t="shared" si="7"/>
        <v>9474.609375</v>
      </c>
      <c r="I113" s="7">
        <f t="shared" si="8"/>
        <v>2.6538698331116627E-3</v>
      </c>
      <c r="P113" s="2"/>
    </row>
    <row r="114" spans="1:16">
      <c r="A114">
        <v>9560.7421880000002</v>
      </c>
      <c r="B114">
        <v>-84.636353</v>
      </c>
      <c r="C114">
        <v>-85.088798999999995</v>
      </c>
      <c r="D114" s="7">
        <f t="shared" si="5"/>
        <v>-15.306353000000001</v>
      </c>
      <c r="E114" s="7">
        <f t="shared" si="5"/>
        <v>-15.758798999999996</v>
      </c>
      <c r="F114" s="7">
        <f t="shared" si="6"/>
        <v>2.9468952585325538E-2</v>
      </c>
      <c r="G114" s="7">
        <f t="shared" si="6"/>
        <v>2.6553397693587825E-2</v>
      </c>
      <c r="H114" s="7">
        <f t="shared" si="7"/>
        <v>9560.7421880000002</v>
      </c>
      <c r="I114" s="7">
        <f t="shared" si="8"/>
        <v>2.9155548917377122E-3</v>
      </c>
      <c r="P114" s="2"/>
    </row>
    <row r="115" spans="1:16">
      <c r="A115">
        <v>9646.875</v>
      </c>
      <c r="B115">
        <v>-84.319550000000007</v>
      </c>
      <c r="C115">
        <v>-84.946556000000001</v>
      </c>
      <c r="D115" s="7">
        <f t="shared" si="5"/>
        <v>-14.989550000000008</v>
      </c>
      <c r="E115" s="7">
        <f t="shared" si="5"/>
        <v>-15.616556000000003</v>
      </c>
      <c r="F115" s="7">
        <f t="shared" si="6"/>
        <v>3.1698958990044782E-2</v>
      </c>
      <c r="G115" s="7">
        <f t="shared" si="6"/>
        <v>2.7437491307693643E-2</v>
      </c>
      <c r="H115" s="7">
        <f t="shared" si="7"/>
        <v>9646.875</v>
      </c>
      <c r="I115" s="7">
        <f t="shared" si="8"/>
        <v>4.2614676823511388E-3</v>
      </c>
      <c r="P115" s="2"/>
    </row>
    <row r="116" spans="1:16">
      <c r="A116">
        <v>9733.0078130000002</v>
      </c>
      <c r="B116">
        <v>-84.375618000000003</v>
      </c>
      <c r="C116">
        <v>-85.222365999999994</v>
      </c>
      <c r="D116" s="7">
        <f t="shared" si="5"/>
        <v>-15.045618000000005</v>
      </c>
      <c r="E116" s="7">
        <f t="shared" si="5"/>
        <v>-15.892365999999996</v>
      </c>
      <c r="F116" s="7">
        <f t="shared" si="6"/>
        <v>3.1292351504728984E-2</v>
      </c>
      <c r="G116" s="7">
        <f t="shared" si="6"/>
        <v>2.5749179810462808E-2</v>
      </c>
      <c r="H116" s="7">
        <f t="shared" si="7"/>
        <v>9733.0078130000002</v>
      </c>
      <c r="I116" s="7">
        <f t="shared" si="8"/>
        <v>5.5431716942661753E-3</v>
      </c>
      <c r="P116" s="2"/>
    </row>
    <row r="117" spans="1:16">
      <c r="A117">
        <v>9819.140625</v>
      </c>
      <c r="B117">
        <v>-84.140358000000006</v>
      </c>
      <c r="C117">
        <v>-85.469223</v>
      </c>
      <c r="D117" s="7">
        <f t="shared" si="5"/>
        <v>-14.810358000000008</v>
      </c>
      <c r="E117" s="7">
        <f t="shared" si="5"/>
        <v>-16.139223000000001</v>
      </c>
      <c r="F117" s="7">
        <f t="shared" si="6"/>
        <v>3.3034230895673707E-2</v>
      </c>
      <c r="G117" s="7">
        <f t="shared" si="6"/>
        <v>2.4326391957176185E-2</v>
      </c>
      <c r="H117" s="7">
        <f t="shared" si="7"/>
        <v>9819.140625</v>
      </c>
      <c r="I117" s="7">
        <f t="shared" si="8"/>
        <v>8.7078389384975217E-3</v>
      </c>
      <c r="P117" s="2"/>
    </row>
    <row r="118" spans="1:16">
      <c r="A118">
        <v>9905.2734380000002</v>
      </c>
      <c r="B118">
        <v>-85.043876999999981</v>
      </c>
      <c r="C118">
        <v>-85.084334999999996</v>
      </c>
      <c r="D118" s="7">
        <f t="shared" si="5"/>
        <v>-15.713876999999982</v>
      </c>
      <c r="E118" s="7">
        <f t="shared" si="5"/>
        <v>-15.754334999999998</v>
      </c>
      <c r="F118" s="7">
        <f t="shared" si="6"/>
        <v>2.6829482755061196E-2</v>
      </c>
      <c r="G118" s="7">
        <f t="shared" si="6"/>
        <v>2.658070527227464E-2</v>
      </c>
      <c r="H118" s="7">
        <f t="shared" si="7"/>
        <v>9905.2734380000002</v>
      </c>
      <c r="I118" s="7">
        <f t="shared" si="8"/>
        <v>2.487774827865559E-4</v>
      </c>
      <c r="P118" s="2"/>
    </row>
    <row r="119" spans="1:16">
      <c r="A119">
        <v>9991.40625</v>
      </c>
      <c r="B119">
        <v>-85.612656000000001</v>
      </c>
      <c r="C119">
        <v>-84.640243999999996</v>
      </c>
      <c r="D119" s="7">
        <f t="shared" si="5"/>
        <v>-16.282656000000003</v>
      </c>
      <c r="E119" s="7">
        <f t="shared" si="5"/>
        <v>-15.310243999999997</v>
      </c>
      <c r="F119" s="7">
        <f t="shared" si="6"/>
        <v>2.3536094547315662E-2</v>
      </c>
      <c r="G119" s="7">
        <f t="shared" si="6"/>
        <v>2.9442562117805438E-2</v>
      </c>
      <c r="H119" s="7">
        <f t="shared" si="7"/>
        <v>9991.40625</v>
      </c>
      <c r="I119" s="7">
        <f t="shared" si="8"/>
        <v>-5.9064675704897755E-3</v>
      </c>
      <c r="P119" s="2"/>
    </row>
    <row r="120" spans="1:16">
      <c r="A120">
        <v>10077.539063</v>
      </c>
      <c r="B120">
        <v>-84.685760000000002</v>
      </c>
      <c r="C120">
        <v>-84.454528999999994</v>
      </c>
      <c r="D120" s="7">
        <f t="shared" si="5"/>
        <v>-15.355760000000004</v>
      </c>
      <c r="E120" s="7">
        <f t="shared" si="5"/>
        <v>-15.124528999999995</v>
      </c>
      <c r="F120" s="7">
        <f t="shared" si="6"/>
        <v>2.9135602274097245E-2</v>
      </c>
      <c r="G120" s="7">
        <f t="shared" si="6"/>
        <v>3.0728906075849299E-2</v>
      </c>
      <c r="H120" s="7">
        <f t="shared" si="7"/>
        <v>10077.539063</v>
      </c>
      <c r="I120" s="7">
        <f t="shared" si="8"/>
        <v>-1.5933038017520544E-3</v>
      </c>
      <c r="P120" s="2"/>
    </row>
    <row r="121" spans="1:16">
      <c r="A121">
        <v>10163.671875</v>
      </c>
      <c r="B121">
        <v>-84.645172000000002</v>
      </c>
      <c r="C121">
        <v>-84.365211000000002</v>
      </c>
      <c r="D121" s="7">
        <f t="shared" si="5"/>
        <v>-15.315172000000004</v>
      </c>
      <c r="E121" s="7">
        <f t="shared" si="5"/>
        <v>-15.035211000000004</v>
      </c>
      <c r="F121" s="7">
        <f t="shared" si="6"/>
        <v>2.9409172179919302E-2</v>
      </c>
      <c r="G121" s="7">
        <f t="shared" si="6"/>
        <v>3.1367427292365066E-2</v>
      </c>
      <c r="H121" s="7">
        <f t="shared" si="7"/>
        <v>10163.671875</v>
      </c>
      <c r="I121" s="7">
        <f t="shared" si="8"/>
        <v>-1.9582551124457635E-3</v>
      </c>
      <c r="P121" s="2"/>
    </row>
    <row r="122" spans="1:16">
      <c r="A122">
        <v>10249.804688</v>
      </c>
      <c r="B122">
        <v>-84.982849000000002</v>
      </c>
      <c r="C122">
        <v>-83.859970000000004</v>
      </c>
      <c r="D122" s="7">
        <f t="shared" si="5"/>
        <v>-15.652849000000003</v>
      </c>
      <c r="E122" s="7">
        <f t="shared" si="5"/>
        <v>-14.529970000000006</v>
      </c>
      <c r="F122" s="7">
        <f t="shared" si="6"/>
        <v>2.7209157840630327E-2</v>
      </c>
      <c r="G122" s="7">
        <f t="shared" si="6"/>
        <v>3.5237330514263823E-2</v>
      </c>
      <c r="H122" s="7">
        <f t="shared" si="7"/>
        <v>10249.804688</v>
      </c>
      <c r="I122" s="7">
        <f t="shared" si="8"/>
        <v>-8.0281726736334963E-3</v>
      </c>
      <c r="P122" s="2"/>
    </row>
    <row r="123" spans="1:16">
      <c r="A123">
        <v>10335.9375</v>
      </c>
      <c r="B123">
        <v>-84.554680000000005</v>
      </c>
      <c r="C123">
        <v>-83.383125000000007</v>
      </c>
      <c r="D123" s="7">
        <f t="shared" si="5"/>
        <v>-15.224680000000006</v>
      </c>
      <c r="E123" s="7">
        <f t="shared" si="5"/>
        <v>-14.053125000000009</v>
      </c>
      <c r="F123" s="7">
        <f t="shared" si="6"/>
        <v>3.0028386700399069E-2</v>
      </c>
      <c r="G123" s="7">
        <f t="shared" si="6"/>
        <v>3.9326699527143287E-2</v>
      </c>
      <c r="H123" s="7">
        <f t="shared" si="7"/>
        <v>10335.9375</v>
      </c>
      <c r="I123" s="7">
        <f t="shared" si="8"/>
        <v>-9.2983128267442178E-3</v>
      </c>
      <c r="P123" s="2"/>
    </row>
    <row r="124" spans="1:16">
      <c r="A124">
        <v>10422.070313</v>
      </c>
      <c r="B124">
        <v>-84.553741000000002</v>
      </c>
      <c r="C124">
        <v>-83.421638000000002</v>
      </c>
      <c r="D124" s="7">
        <f t="shared" si="5"/>
        <v>-15.223741000000004</v>
      </c>
      <c r="E124" s="7">
        <f t="shared" si="5"/>
        <v>-14.091638000000003</v>
      </c>
      <c r="F124" s="7">
        <f t="shared" si="6"/>
        <v>3.0034879922105656E-2</v>
      </c>
      <c r="G124" s="7">
        <f t="shared" si="6"/>
        <v>3.8979494254771457E-2</v>
      </c>
      <c r="H124" s="7">
        <f t="shared" si="7"/>
        <v>10422.070313</v>
      </c>
      <c r="I124" s="7">
        <f t="shared" si="8"/>
        <v>-8.9446143326658012E-3</v>
      </c>
      <c r="P124" s="2"/>
    </row>
    <row r="125" spans="1:16">
      <c r="A125">
        <v>10508.203125</v>
      </c>
      <c r="B125">
        <v>-85.260070999999996</v>
      </c>
      <c r="C125">
        <v>-85.017189000000002</v>
      </c>
      <c r="D125" s="7">
        <f t="shared" si="5"/>
        <v>-15.930070999999998</v>
      </c>
      <c r="E125" s="7">
        <f t="shared" si="5"/>
        <v>-15.687189000000004</v>
      </c>
      <c r="F125" s="7">
        <f t="shared" si="6"/>
        <v>2.5526595705374119E-2</v>
      </c>
      <c r="G125" s="7">
        <f t="shared" si="6"/>
        <v>2.6994861275045526E-2</v>
      </c>
      <c r="H125" s="7">
        <f t="shared" si="7"/>
        <v>10508.203125</v>
      </c>
      <c r="I125" s="7">
        <f t="shared" si="8"/>
        <v>-1.4682655696714071E-3</v>
      </c>
      <c r="P125" s="2"/>
    </row>
    <row r="126" spans="1:16">
      <c r="A126">
        <v>10594.335938</v>
      </c>
      <c r="B126">
        <v>-84.502808000000002</v>
      </c>
      <c r="C126">
        <v>-85.900908999999999</v>
      </c>
      <c r="D126" s="7">
        <f t="shared" si="5"/>
        <v>-15.172808000000003</v>
      </c>
      <c r="E126" s="7">
        <f t="shared" si="5"/>
        <v>-16.570909</v>
      </c>
      <c r="F126" s="7">
        <f t="shared" si="6"/>
        <v>3.0389195286109109E-2</v>
      </c>
      <c r="G126" s="7">
        <f t="shared" si="6"/>
        <v>2.2024654278134232E-2</v>
      </c>
      <c r="H126" s="7">
        <f t="shared" si="7"/>
        <v>10594.335938</v>
      </c>
      <c r="I126" s="7">
        <f t="shared" si="8"/>
        <v>8.3645410079748773E-3</v>
      </c>
      <c r="P126" s="2"/>
    </row>
    <row r="127" spans="1:16">
      <c r="A127">
        <v>10680.46875</v>
      </c>
      <c r="B127">
        <v>-84.240218999999996</v>
      </c>
      <c r="C127">
        <v>-85.079536000000004</v>
      </c>
      <c r="D127" s="7">
        <f t="shared" si="5"/>
        <v>-14.910218999999998</v>
      </c>
      <c r="E127" s="7">
        <f t="shared" si="5"/>
        <v>-15.749536000000006</v>
      </c>
      <c r="F127" s="7">
        <f t="shared" si="6"/>
        <v>3.2283313237919629E-2</v>
      </c>
      <c r="G127" s="7">
        <f t="shared" si="6"/>
        <v>2.6610093467130034E-2</v>
      </c>
      <c r="H127" s="7">
        <f t="shared" si="7"/>
        <v>10680.46875</v>
      </c>
      <c r="I127" s="7">
        <f t="shared" si="8"/>
        <v>5.6732197707895955E-3</v>
      </c>
      <c r="P127" s="2"/>
    </row>
    <row r="128" spans="1:16">
      <c r="A128">
        <v>10766.601563</v>
      </c>
      <c r="B128">
        <v>-84.452834999999979</v>
      </c>
      <c r="C128">
        <v>-84.609131000000005</v>
      </c>
      <c r="D128" s="7">
        <f t="shared" si="5"/>
        <v>-15.122834999999981</v>
      </c>
      <c r="E128" s="7">
        <f t="shared" si="5"/>
        <v>-15.279131000000007</v>
      </c>
      <c r="F128" s="7">
        <f t="shared" si="6"/>
        <v>3.0740894466807382E-2</v>
      </c>
      <c r="G128" s="7">
        <f t="shared" si="6"/>
        <v>2.9654246957641892E-2</v>
      </c>
      <c r="H128" s="7">
        <f t="shared" si="7"/>
        <v>10766.601563</v>
      </c>
      <c r="I128" s="7">
        <f t="shared" si="8"/>
        <v>1.0866475091654906E-3</v>
      </c>
      <c r="P128" s="2"/>
    </row>
    <row r="129" spans="1:16">
      <c r="A129">
        <v>10852.734375</v>
      </c>
      <c r="B129">
        <v>-84.742630000000005</v>
      </c>
      <c r="C129">
        <v>-85.873474000000002</v>
      </c>
      <c r="D129" s="7">
        <f t="shared" si="5"/>
        <v>-15.412630000000007</v>
      </c>
      <c r="E129" s="7">
        <f t="shared" si="5"/>
        <v>-16.543474000000003</v>
      </c>
      <c r="F129" s="7">
        <f t="shared" si="6"/>
        <v>2.8756564476538595E-2</v>
      </c>
      <c r="G129" s="7">
        <f t="shared" si="6"/>
        <v>2.216422753908761E-2</v>
      </c>
      <c r="H129" s="7">
        <f t="shared" si="7"/>
        <v>10852.734375</v>
      </c>
      <c r="I129" s="7">
        <f t="shared" si="8"/>
        <v>6.5923369374509856E-3</v>
      </c>
      <c r="P129" s="2"/>
    </row>
    <row r="130" spans="1:16">
      <c r="A130">
        <v>10938.867188</v>
      </c>
      <c r="B130">
        <v>-84.908516000000006</v>
      </c>
      <c r="C130">
        <v>-85.862494999999996</v>
      </c>
      <c r="D130" s="7">
        <f t="shared" si="5"/>
        <v>-15.578516000000008</v>
      </c>
      <c r="E130" s="7">
        <f t="shared" si="5"/>
        <v>-16.532494999999997</v>
      </c>
      <c r="F130" s="7">
        <f t="shared" si="6"/>
        <v>2.7678872809640032E-2</v>
      </c>
      <c r="G130" s="7">
        <f t="shared" si="6"/>
        <v>2.2220329771040104E-2</v>
      </c>
      <c r="H130" s="7">
        <f t="shared" si="7"/>
        <v>10938.867188</v>
      </c>
      <c r="I130" s="7">
        <f t="shared" si="8"/>
        <v>5.4585430385999285E-3</v>
      </c>
      <c r="P130" s="2"/>
    </row>
    <row r="131" spans="1:16">
      <c r="A131">
        <v>11025</v>
      </c>
      <c r="B131">
        <v>-86.010734999999997</v>
      </c>
      <c r="C131">
        <v>-84.970291000000003</v>
      </c>
      <c r="D131" s="7">
        <f t="shared" si="5"/>
        <v>-16.680734999999999</v>
      </c>
      <c r="E131" s="7">
        <f t="shared" si="5"/>
        <v>-15.640291000000005</v>
      </c>
      <c r="F131" s="7">
        <f t="shared" si="6"/>
        <v>2.1474670060493195E-2</v>
      </c>
      <c r="G131" s="7">
        <f t="shared" si="6"/>
        <v>2.7287949331603983E-2</v>
      </c>
      <c r="H131" s="7">
        <f t="shared" si="7"/>
        <v>11025</v>
      </c>
      <c r="I131" s="7">
        <f t="shared" si="8"/>
        <v>-5.8132792711107877E-3</v>
      </c>
      <c r="P131" s="2"/>
    </row>
    <row r="132" spans="1:16">
      <c r="A132">
        <v>11111.132813</v>
      </c>
      <c r="B132">
        <v>-85.265227999999993</v>
      </c>
      <c r="C132">
        <v>-84.472785999999999</v>
      </c>
      <c r="D132" s="7">
        <f t="shared" si="5"/>
        <v>-15.935227999999995</v>
      </c>
      <c r="E132" s="7">
        <f t="shared" si="5"/>
        <v>-15.142786000000001</v>
      </c>
      <c r="F132" s="7">
        <f t="shared" si="6"/>
        <v>2.5496302314008089E-2</v>
      </c>
      <c r="G132" s="7">
        <f t="shared" si="6"/>
        <v>3.0599998134131647E-2</v>
      </c>
      <c r="H132" s="7">
        <f t="shared" si="7"/>
        <v>11111.132813</v>
      </c>
      <c r="I132" s="7">
        <f t="shared" si="8"/>
        <v>-5.1036958201235577E-3</v>
      </c>
      <c r="P132" s="2"/>
    </row>
    <row r="133" spans="1:16">
      <c r="A133">
        <v>11197.265625</v>
      </c>
      <c r="B133">
        <v>-85.093513000000002</v>
      </c>
      <c r="C133">
        <v>-84.354468999999995</v>
      </c>
      <c r="D133" s="7">
        <f t="shared" ref="D133:E196" si="9">69.33+B133</f>
        <v>-15.763513000000003</v>
      </c>
      <c r="E133" s="7">
        <f t="shared" si="9"/>
        <v>-15.024468999999996</v>
      </c>
      <c r="F133" s="7">
        <f t="shared" ref="F133:G196" si="10">10^(D133/10)</f>
        <v>2.6524591247072071E-2</v>
      </c>
      <c r="G133" s="7">
        <f t="shared" si="10"/>
        <v>3.1445108675100059E-2</v>
      </c>
      <c r="H133" s="7">
        <f t="shared" si="7"/>
        <v>11197.265625</v>
      </c>
      <c r="I133" s="7">
        <f t="shared" si="8"/>
        <v>-4.9205174280279873E-3</v>
      </c>
      <c r="P133" s="2"/>
    </row>
    <row r="134" spans="1:16">
      <c r="A134">
        <v>11283.398438</v>
      </c>
      <c r="B134">
        <v>-86.337897999999996</v>
      </c>
      <c r="C134">
        <v>-85.467583000000005</v>
      </c>
      <c r="D134" s="7">
        <f t="shared" si="9"/>
        <v>-17.007897999999997</v>
      </c>
      <c r="E134" s="7">
        <f t="shared" si="9"/>
        <v>-16.137583000000006</v>
      </c>
      <c r="F134" s="7">
        <f t="shared" si="10"/>
        <v>1.9916370648292388E-2</v>
      </c>
      <c r="G134" s="7">
        <f t="shared" si="10"/>
        <v>2.4335579920212291E-2</v>
      </c>
      <c r="H134" s="7">
        <f t="shared" ref="H134:H197" si="11">A134</f>
        <v>11283.398438</v>
      </c>
      <c r="I134" s="7">
        <f t="shared" si="8"/>
        <v>-4.4192092719199036E-3</v>
      </c>
      <c r="P134" s="2"/>
    </row>
    <row r="135" spans="1:16">
      <c r="A135">
        <v>11369.53125</v>
      </c>
      <c r="B135">
        <v>-85.470878999999996</v>
      </c>
      <c r="C135">
        <v>-85.758705000000006</v>
      </c>
      <c r="D135" s="7">
        <f t="shared" si="9"/>
        <v>-16.140878999999998</v>
      </c>
      <c r="E135" s="7">
        <f t="shared" si="9"/>
        <v>-16.428705000000008</v>
      </c>
      <c r="F135" s="7">
        <f t="shared" si="10"/>
        <v>2.4317117875341947E-2</v>
      </c>
      <c r="G135" s="7">
        <f t="shared" si="10"/>
        <v>2.2757759313293865E-2</v>
      </c>
      <c r="H135" s="7">
        <f t="shared" si="11"/>
        <v>11369.53125</v>
      </c>
      <c r="I135" s="7">
        <f t="shared" ref="I135:I198" si="12">F135-G135</f>
        <v>1.559358562048082E-3</v>
      </c>
      <c r="P135" s="2"/>
    </row>
    <row r="136" spans="1:16">
      <c r="A136">
        <v>11455.664063</v>
      </c>
      <c r="B136">
        <v>-84.714652999999998</v>
      </c>
      <c r="C136">
        <v>-86.974472000000006</v>
      </c>
      <c r="D136" s="7">
        <f t="shared" si="9"/>
        <v>-15.384653</v>
      </c>
      <c r="E136" s="7">
        <f t="shared" si="9"/>
        <v>-17.644472000000007</v>
      </c>
      <c r="F136" s="7">
        <f t="shared" si="10"/>
        <v>2.8942410568269825E-2</v>
      </c>
      <c r="G136" s="7">
        <f t="shared" si="10"/>
        <v>1.7200964518205936E-2</v>
      </c>
      <c r="H136" s="7">
        <f t="shared" si="11"/>
        <v>11455.664063</v>
      </c>
      <c r="I136" s="7">
        <f t="shared" si="12"/>
        <v>1.174144605006389E-2</v>
      </c>
      <c r="P136" s="2"/>
    </row>
    <row r="137" spans="1:16">
      <c r="A137">
        <v>11541.796875</v>
      </c>
      <c r="B137">
        <v>-84.696014000000005</v>
      </c>
      <c r="C137">
        <v>-86.507095000000007</v>
      </c>
      <c r="D137" s="7">
        <f t="shared" si="9"/>
        <v>-15.366014000000007</v>
      </c>
      <c r="E137" s="7">
        <f t="shared" si="9"/>
        <v>-17.177095000000008</v>
      </c>
      <c r="F137" s="7">
        <f t="shared" si="10"/>
        <v>2.9066892202247459E-2</v>
      </c>
      <c r="G137" s="7">
        <f t="shared" si="10"/>
        <v>1.9155368010070638E-2</v>
      </c>
      <c r="H137" s="7">
        <f t="shared" si="11"/>
        <v>11541.796875</v>
      </c>
      <c r="I137" s="7">
        <f t="shared" si="12"/>
        <v>9.911524192176821E-3</v>
      </c>
      <c r="P137" s="2"/>
    </row>
    <row r="138" spans="1:16">
      <c r="A138">
        <v>11627.929688</v>
      </c>
      <c r="B138">
        <v>-85.612679</v>
      </c>
      <c r="C138">
        <v>-86.174835000000002</v>
      </c>
      <c r="D138" s="7">
        <f t="shared" si="9"/>
        <v>-16.282679000000002</v>
      </c>
      <c r="E138" s="7">
        <f t="shared" si="9"/>
        <v>-16.844835000000003</v>
      </c>
      <c r="F138" s="7">
        <f t="shared" si="10"/>
        <v>2.3535969901766679E-2</v>
      </c>
      <c r="G138" s="7">
        <f t="shared" si="10"/>
        <v>2.0678379430786251E-2</v>
      </c>
      <c r="H138" s="7">
        <f t="shared" si="11"/>
        <v>11627.929688</v>
      </c>
      <c r="I138" s="7">
        <f t="shared" si="12"/>
        <v>2.8575904709804284E-3</v>
      </c>
      <c r="P138" s="2"/>
    </row>
    <row r="139" spans="1:16">
      <c r="A139">
        <v>11714.0625</v>
      </c>
      <c r="B139">
        <v>-85.971496999999999</v>
      </c>
      <c r="C139">
        <v>-85.931229000000002</v>
      </c>
      <c r="D139" s="7">
        <f t="shared" si="9"/>
        <v>-16.641497000000001</v>
      </c>
      <c r="E139" s="7">
        <f t="shared" si="9"/>
        <v>-16.601229000000004</v>
      </c>
      <c r="F139" s="7">
        <f t="shared" si="10"/>
        <v>2.1669570325071594E-2</v>
      </c>
      <c r="G139" s="7">
        <f t="shared" si="10"/>
        <v>2.1871426018940411E-2</v>
      </c>
      <c r="H139" s="7">
        <f t="shared" si="11"/>
        <v>11714.0625</v>
      </c>
      <c r="I139" s="7">
        <f t="shared" si="12"/>
        <v>-2.0185569386881735E-4</v>
      </c>
      <c r="P139" s="2"/>
    </row>
    <row r="140" spans="1:16">
      <c r="A140">
        <v>11800.195313</v>
      </c>
      <c r="B140">
        <v>-86.038994000000002</v>
      </c>
      <c r="C140">
        <v>-85.753592999999995</v>
      </c>
      <c r="D140" s="7">
        <f t="shared" si="9"/>
        <v>-16.708994000000004</v>
      </c>
      <c r="E140" s="7">
        <f t="shared" si="9"/>
        <v>-16.423592999999997</v>
      </c>
      <c r="F140" s="7">
        <f t="shared" si="10"/>
        <v>2.1335390690299355E-2</v>
      </c>
      <c r="G140" s="7">
        <f t="shared" si="10"/>
        <v>2.2784562822615293E-2</v>
      </c>
      <c r="H140" s="7">
        <f t="shared" si="11"/>
        <v>11800.195313</v>
      </c>
      <c r="I140" s="7">
        <f t="shared" si="12"/>
        <v>-1.449172132315938E-3</v>
      </c>
      <c r="P140" s="2"/>
    </row>
    <row r="141" spans="1:16">
      <c r="A141">
        <v>11886.328125</v>
      </c>
      <c r="B141">
        <v>-85.457436000000001</v>
      </c>
      <c r="C141">
        <v>-85.401398</v>
      </c>
      <c r="D141" s="7">
        <f t="shared" si="9"/>
        <v>-16.127436000000003</v>
      </c>
      <c r="E141" s="7">
        <f t="shared" si="9"/>
        <v>-16.071398000000002</v>
      </c>
      <c r="F141" s="7">
        <f t="shared" si="10"/>
        <v>2.4392504849244503E-2</v>
      </c>
      <c r="G141" s="7">
        <f t="shared" si="10"/>
        <v>2.4709286216102366E-2</v>
      </c>
      <c r="H141" s="7">
        <f t="shared" si="11"/>
        <v>11886.328125</v>
      </c>
      <c r="I141" s="7">
        <f t="shared" si="12"/>
        <v>-3.1678136685786215E-4</v>
      </c>
      <c r="P141" s="2"/>
    </row>
    <row r="142" spans="1:16">
      <c r="A142">
        <v>11972.460938</v>
      </c>
      <c r="B142">
        <v>-86.550208999999995</v>
      </c>
      <c r="C142">
        <v>-85.819878000000003</v>
      </c>
      <c r="D142" s="7">
        <f t="shared" si="9"/>
        <v>-17.220208999999997</v>
      </c>
      <c r="E142" s="7">
        <f t="shared" si="9"/>
        <v>-16.489878000000004</v>
      </c>
      <c r="F142" s="7">
        <f t="shared" si="10"/>
        <v>1.8966146462777219E-2</v>
      </c>
      <c r="G142" s="7">
        <f t="shared" si="10"/>
        <v>2.2439449587627648E-2</v>
      </c>
      <c r="H142" s="7">
        <f t="shared" si="11"/>
        <v>11972.460938</v>
      </c>
      <c r="I142" s="7">
        <f t="shared" si="12"/>
        <v>-3.4733031248504291E-3</v>
      </c>
      <c r="P142" s="2"/>
    </row>
    <row r="143" spans="1:16">
      <c r="A143">
        <v>12058.59375</v>
      </c>
      <c r="B143">
        <v>-85.895294000000007</v>
      </c>
      <c r="C143">
        <v>-84.948691999999994</v>
      </c>
      <c r="D143" s="7">
        <f t="shared" si="9"/>
        <v>-16.565294000000009</v>
      </c>
      <c r="E143" s="7">
        <f t="shared" si="9"/>
        <v>-15.618691999999996</v>
      </c>
      <c r="F143" s="7">
        <f t="shared" si="10"/>
        <v>2.2053148403421728E-2</v>
      </c>
      <c r="G143" s="7">
        <f t="shared" si="10"/>
        <v>2.7423999984648933E-2</v>
      </c>
      <c r="H143" s="7">
        <f t="shared" si="11"/>
        <v>12058.59375</v>
      </c>
      <c r="I143" s="7">
        <f t="shared" si="12"/>
        <v>-5.3708515812272047E-3</v>
      </c>
      <c r="P143" s="2"/>
    </row>
    <row r="144" spans="1:16">
      <c r="A144">
        <v>12144.726563</v>
      </c>
      <c r="B144">
        <v>-85.524055000000004</v>
      </c>
      <c r="C144">
        <v>-85.200492999999994</v>
      </c>
      <c r="D144" s="7">
        <f t="shared" si="9"/>
        <v>-16.194055000000006</v>
      </c>
      <c r="E144" s="7">
        <f t="shared" si="9"/>
        <v>-15.870492999999996</v>
      </c>
      <c r="F144" s="7">
        <f t="shared" si="10"/>
        <v>2.4021188983822075E-2</v>
      </c>
      <c r="G144" s="7">
        <f t="shared" si="10"/>
        <v>2.587919124511126E-2</v>
      </c>
      <c r="H144" s="7">
        <f t="shared" si="11"/>
        <v>12144.726563</v>
      </c>
      <c r="I144" s="7">
        <f t="shared" si="12"/>
        <v>-1.8580022612891857E-3</v>
      </c>
      <c r="P144" s="2"/>
    </row>
    <row r="145" spans="1:16">
      <c r="A145">
        <v>12230.859375</v>
      </c>
      <c r="B145">
        <v>-86.489265000000003</v>
      </c>
      <c r="C145">
        <v>-86.717026000000004</v>
      </c>
      <c r="D145" s="7">
        <f t="shared" si="9"/>
        <v>-17.159265000000005</v>
      </c>
      <c r="E145" s="7">
        <f t="shared" si="9"/>
        <v>-17.387026000000006</v>
      </c>
      <c r="F145" s="7">
        <f t="shared" si="10"/>
        <v>1.9234172205050155E-2</v>
      </c>
      <c r="G145" s="7">
        <f t="shared" si="10"/>
        <v>1.825145113423637E-2</v>
      </c>
      <c r="H145" s="7">
        <f t="shared" si="11"/>
        <v>12230.859375</v>
      </c>
      <c r="I145" s="7">
        <f t="shared" si="12"/>
        <v>9.8272107081378429E-4</v>
      </c>
      <c r="P145" s="2"/>
    </row>
    <row r="146" spans="1:16">
      <c r="A146">
        <v>12316.992188</v>
      </c>
      <c r="B146">
        <v>-86.410904000000002</v>
      </c>
      <c r="C146">
        <v>-86.373671999999999</v>
      </c>
      <c r="D146" s="7">
        <f t="shared" si="9"/>
        <v>-17.080904000000004</v>
      </c>
      <c r="E146" s="7">
        <f t="shared" si="9"/>
        <v>-17.043672000000001</v>
      </c>
      <c r="F146" s="7">
        <f t="shared" si="10"/>
        <v>1.9584369751877731E-2</v>
      </c>
      <c r="G146" s="7">
        <f t="shared" si="10"/>
        <v>1.9752988004565198E-2</v>
      </c>
      <c r="H146" s="7">
        <f t="shared" si="11"/>
        <v>12316.992188</v>
      </c>
      <c r="I146" s="7">
        <f t="shared" si="12"/>
        <v>-1.6861825268746702E-4</v>
      </c>
      <c r="P146" s="2"/>
    </row>
    <row r="147" spans="1:16">
      <c r="A147">
        <v>12403.125</v>
      </c>
      <c r="B147">
        <v>-86.222008000000002</v>
      </c>
      <c r="C147">
        <v>-86.580558999999994</v>
      </c>
      <c r="D147" s="7">
        <f t="shared" si="9"/>
        <v>-16.892008000000004</v>
      </c>
      <c r="E147" s="7">
        <f t="shared" si="9"/>
        <v>-17.250558999999996</v>
      </c>
      <c r="F147" s="7">
        <f t="shared" si="10"/>
        <v>2.0454986631580969E-2</v>
      </c>
      <c r="G147" s="7">
        <f t="shared" si="10"/>
        <v>1.8834066521293921E-2</v>
      </c>
      <c r="H147" s="7">
        <f t="shared" si="11"/>
        <v>12403.125</v>
      </c>
      <c r="I147" s="7">
        <f t="shared" si="12"/>
        <v>1.6209201102870482E-3</v>
      </c>
      <c r="P147" s="2"/>
    </row>
    <row r="148" spans="1:16">
      <c r="A148">
        <v>12489.257813</v>
      </c>
      <c r="B148">
        <v>-85.877380000000002</v>
      </c>
      <c r="C148">
        <v>-85.612555999999998</v>
      </c>
      <c r="D148" s="7">
        <f t="shared" si="9"/>
        <v>-16.547380000000004</v>
      </c>
      <c r="E148" s="7">
        <f t="shared" si="9"/>
        <v>-16.282556</v>
      </c>
      <c r="F148" s="7">
        <f t="shared" si="10"/>
        <v>2.2144302221959237E-2</v>
      </c>
      <c r="G148" s="7">
        <f t="shared" si="10"/>
        <v>2.3536636492159549E-2</v>
      </c>
      <c r="H148" s="7">
        <f t="shared" si="11"/>
        <v>12489.257813</v>
      </c>
      <c r="I148" s="7">
        <f t="shared" si="12"/>
        <v>-1.3923342702003121E-3</v>
      </c>
      <c r="P148" s="2"/>
    </row>
    <row r="149" spans="1:16">
      <c r="A149">
        <v>12575.390625</v>
      </c>
      <c r="B149">
        <v>-86.060226</v>
      </c>
      <c r="C149">
        <v>-85.304337000000004</v>
      </c>
      <c r="D149" s="7">
        <f t="shared" si="9"/>
        <v>-16.730226000000002</v>
      </c>
      <c r="E149" s="7">
        <f t="shared" si="9"/>
        <v>-15.974337000000006</v>
      </c>
      <c r="F149" s="7">
        <f t="shared" si="10"/>
        <v>2.1231339745813763E-2</v>
      </c>
      <c r="G149" s="7">
        <f t="shared" si="10"/>
        <v>2.5267734214364717E-2</v>
      </c>
      <c r="H149" s="7">
        <f t="shared" si="11"/>
        <v>12575.390625</v>
      </c>
      <c r="I149" s="7">
        <f t="shared" si="12"/>
        <v>-4.0363944685509537E-3</v>
      </c>
      <c r="P149" s="2"/>
    </row>
    <row r="150" spans="1:16">
      <c r="A150">
        <v>12661.523438</v>
      </c>
      <c r="B150">
        <v>-86.191367999999997</v>
      </c>
      <c r="C150">
        <v>-86.691802999999993</v>
      </c>
      <c r="D150" s="7">
        <f t="shared" si="9"/>
        <v>-16.861367999999999</v>
      </c>
      <c r="E150" s="7">
        <f t="shared" si="9"/>
        <v>-17.361802999999995</v>
      </c>
      <c r="F150" s="7">
        <f t="shared" si="10"/>
        <v>2.0599809301695797E-2</v>
      </c>
      <c r="G150" s="7">
        <f t="shared" si="10"/>
        <v>1.8357760515124236E-2</v>
      </c>
      <c r="H150" s="7">
        <f t="shared" si="11"/>
        <v>12661.523438</v>
      </c>
      <c r="I150" s="7">
        <f t="shared" si="12"/>
        <v>2.2420487865715613E-3</v>
      </c>
      <c r="P150" s="2"/>
    </row>
    <row r="151" spans="1:16">
      <c r="A151">
        <v>12747.65625</v>
      </c>
      <c r="B151">
        <v>-86.598236</v>
      </c>
      <c r="C151">
        <v>-86.991623000000004</v>
      </c>
      <c r="D151" s="7">
        <f t="shared" si="9"/>
        <v>-17.268236000000002</v>
      </c>
      <c r="E151" s="7">
        <f t="shared" si="9"/>
        <v>-17.661623000000006</v>
      </c>
      <c r="F151" s="7">
        <f t="shared" si="10"/>
        <v>1.8757562405444909E-2</v>
      </c>
      <c r="G151" s="7">
        <f t="shared" si="10"/>
        <v>1.7133169049458916E-2</v>
      </c>
      <c r="H151" s="7">
        <f t="shared" si="11"/>
        <v>12747.65625</v>
      </c>
      <c r="I151" s="7">
        <f t="shared" si="12"/>
        <v>1.6243933559859924E-3</v>
      </c>
      <c r="P151" s="2"/>
    </row>
    <row r="152" spans="1:16">
      <c r="A152">
        <v>12833.789063</v>
      </c>
      <c r="B152">
        <v>-86.528808999999995</v>
      </c>
      <c r="C152">
        <v>-86.910210000000006</v>
      </c>
      <c r="D152" s="7">
        <f t="shared" si="9"/>
        <v>-17.198808999999997</v>
      </c>
      <c r="E152" s="7">
        <f t="shared" si="9"/>
        <v>-17.580210000000008</v>
      </c>
      <c r="F152" s="7">
        <f t="shared" si="10"/>
        <v>1.9059833391376707E-2</v>
      </c>
      <c r="G152" s="7">
        <f t="shared" si="10"/>
        <v>1.745737736976103E-2</v>
      </c>
      <c r="H152" s="7">
        <f t="shared" si="11"/>
        <v>12833.789063</v>
      </c>
      <c r="I152" s="7">
        <f t="shared" si="12"/>
        <v>1.6024560216156766E-3</v>
      </c>
      <c r="P152" s="2"/>
    </row>
    <row r="153" spans="1:16">
      <c r="A153">
        <v>12919.921875</v>
      </c>
      <c r="B153">
        <v>-86.147980000000004</v>
      </c>
      <c r="C153">
        <v>-86.916634000000002</v>
      </c>
      <c r="D153" s="7">
        <f t="shared" si="9"/>
        <v>-16.817980000000006</v>
      </c>
      <c r="E153" s="7">
        <f t="shared" si="9"/>
        <v>-17.586634000000004</v>
      </c>
      <c r="F153" s="7">
        <f t="shared" si="10"/>
        <v>2.0806642251730758E-2</v>
      </c>
      <c r="G153" s="7">
        <f t="shared" si="10"/>
        <v>1.7431573843459457E-2</v>
      </c>
      <c r="H153" s="7">
        <f t="shared" si="11"/>
        <v>12919.921875</v>
      </c>
      <c r="I153" s="7">
        <f t="shared" si="12"/>
        <v>3.3750684082713006E-3</v>
      </c>
      <c r="P153" s="2"/>
    </row>
    <row r="154" spans="1:16">
      <c r="A154">
        <v>13006.054688</v>
      </c>
      <c r="B154">
        <v>-86.10251599999998</v>
      </c>
      <c r="C154">
        <v>-86.846039000000005</v>
      </c>
      <c r="D154" s="7">
        <f t="shared" si="9"/>
        <v>-16.772515999999982</v>
      </c>
      <c r="E154" s="7">
        <f t="shared" si="9"/>
        <v>-17.516039000000006</v>
      </c>
      <c r="F154" s="7">
        <f t="shared" si="10"/>
        <v>2.1025600099125033E-2</v>
      </c>
      <c r="G154" s="7">
        <f t="shared" si="10"/>
        <v>1.77172412964396E-2</v>
      </c>
      <c r="H154" s="7">
        <f t="shared" si="11"/>
        <v>13006.054688</v>
      </c>
      <c r="I154" s="7">
        <f t="shared" si="12"/>
        <v>3.3083588026854328E-3</v>
      </c>
      <c r="P154" s="2"/>
    </row>
    <row r="155" spans="1:16">
      <c r="A155">
        <v>13092.1875</v>
      </c>
      <c r="B155">
        <v>-86.202231999999995</v>
      </c>
      <c r="C155">
        <v>-86.402054000000007</v>
      </c>
      <c r="D155" s="7">
        <f t="shared" si="9"/>
        <v>-16.872231999999997</v>
      </c>
      <c r="E155" s="7">
        <f t="shared" si="9"/>
        <v>-17.072054000000009</v>
      </c>
      <c r="F155" s="7">
        <f t="shared" si="10"/>
        <v>2.0548342692197585E-2</v>
      </c>
      <c r="G155" s="7">
        <f t="shared" si="10"/>
        <v>1.9624319232229279E-2</v>
      </c>
      <c r="H155" s="7">
        <f t="shared" si="11"/>
        <v>13092.1875</v>
      </c>
      <c r="I155" s="7">
        <f t="shared" si="12"/>
        <v>9.2402345996830601E-4</v>
      </c>
      <c r="P155" s="2"/>
    </row>
    <row r="156" spans="1:16">
      <c r="A156">
        <v>13178.320313</v>
      </c>
      <c r="B156">
        <v>-86.48545799999998</v>
      </c>
      <c r="C156">
        <v>-86.344787999999994</v>
      </c>
      <c r="D156" s="7">
        <f t="shared" si="9"/>
        <v>-17.155457999999982</v>
      </c>
      <c r="E156" s="7">
        <f t="shared" si="9"/>
        <v>-17.014787999999996</v>
      </c>
      <c r="F156" s="7">
        <f t="shared" si="10"/>
        <v>1.9251040159882344E-2</v>
      </c>
      <c r="G156" s="7">
        <f t="shared" si="10"/>
        <v>1.9884798752829436E-2</v>
      </c>
      <c r="H156" s="7">
        <f t="shared" si="11"/>
        <v>13178.320313</v>
      </c>
      <c r="I156" s="7">
        <f t="shared" si="12"/>
        <v>-6.3375859294709236E-4</v>
      </c>
      <c r="P156" s="2"/>
    </row>
    <row r="157" spans="1:16">
      <c r="A157">
        <v>13264.453125</v>
      </c>
      <c r="B157">
        <v>-87.198547000000005</v>
      </c>
      <c r="C157">
        <v>-85.823707999999996</v>
      </c>
      <c r="D157" s="7">
        <f t="shared" si="9"/>
        <v>-17.868547000000007</v>
      </c>
      <c r="E157" s="7">
        <f t="shared" si="9"/>
        <v>-16.493707999999998</v>
      </c>
      <c r="F157" s="7">
        <f t="shared" si="10"/>
        <v>1.6335984023293264E-2</v>
      </c>
      <c r="G157" s="7">
        <f t="shared" si="10"/>
        <v>2.241966918275097E-2</v>
      </c>
      <c r="H157" s="7">
        <f t="shared" si="11"/>
        <v>13264.453125</v>
      </c>
      <c r="I157" s="7">
        <f t="shared" si="12"/>
        <v>-6.0836851594577059E-3</v>
      </c>
      <c r="P157" s="2"/>
    </row>
    <row r="158" spans="1:16">
      <c r="A158">
        <v>13350.585938</v>
      </c>
      <c r="B158">
        <v>-87.063477000000006</v>
      </c>
      <c r="C158">
        <v>-86.115775999999997</v>
      </c>
      <c r="D158" s="7">
        <f t="shared" si="9"/>
        <v>-17.733477000000008</v>
      </c>
      <c r="E158" s="7">
        <f t="shared" si="9"/>
        <v>-16.785775999999998</v>
      </c>
      <c r="F158" s="7">
        <f t="shared" si="10"/>
        <v>1.6852032965073521E-2</v>
      </c>
      <c r="G158" s="7">
        <f t="shared" si="10"/>
        <v>2.0961502054451846E-2</v>
      </c>
      <c r="H158" s="7">
        <f t="shared" si="11"/>
        <v>13350.585938</v>
      </c>
      <c r="I158" s="7">
        <f t="shared" si="12"/>
        <v>-4.1094690893783252E-3</v>
      </c>
      <c r="P158" s="2"/>
    </row>
    <row r="159" spans="1:16">
      <c r="A159">
        <v>13436.71875</v>
      </c>
      <c r="B159">
        <v>-87.089461999999997</v>
      </c>
      <c r="C159">
        <v>-86.898605000000003</v>
      </c>
      <c r="D159" s="7">
        <f t="shared" si="9"/>
        <v>-17.759461999999999</v>
      </c>
      <c r="E159" s="7">
        <f t="shared" si="9"/>
        <v>-17.568605000000005</v>
      </c>
      <c r="F159" s="7">
        <f t="shared" si="10"/>
        <v>1.6751503792580166E-2</v>
      </c>
      <c r="G159" s="7">
        <f t="shared" si="10"/>
        <v>1.7504088482462262E-2</v>
      </c>
      <c r="H159" s="7">
        <f t="shared" si="11"/>
        <v>13436.71875</v>
      </c>
      <c r="I159" s="7">
        <f t="shared" si="12"/>
        <v>-7.5258468988209648E-4</v>
      </c>
      <c r="P159" s="2"/>
    </row>
    <row r="160" spans="1:16">
      <c r="A160">
        <v>13522.851563</v>
      </c>
      <c r="B160">
        <v>-86.673858999999965</v>
      </c>
      <c r="C160">
        <v>-86.526459000000003</v>
      </c>
      <c r="D160" s="7">
        <f t="shared" si="9"/>
        <v>-17.343858999999966</v>
      </c>
      <c r="E160" s="7">
        <f t="shared" si="9"/>
        <v>-17.196459000000004</v>
      </c>
      <c r="F160" s="7">
        <f t="shared" si="10"/>
        <v>1.8433767264322259E-2</v>
      </c>
      <c r="G160" s="7">
        <f t="shared" si="10"/>
        <v>1.9070149600950999E-2</v>
      </c>
      <c r="H160" s="7">
        <f t="shared" si="11"/>
        <v>13522.851563</v>
      </c>
      <c r="I160" s="7">
        <f t="shared" si="12"/>
        <v>-6.3638233662874008E-4</v>
      </c>
      <c r="P160" s="2"/>
    </row>
    <row r="161" spans="1:16">
      <c r="A161">
        <v>13608.984375</v>
      </c>
      <c r="B161">
        <v>-86.877525000000006</v>
      </c>
      <c r="C161">
        <v>-87.036636000000001</v>
      </c>
      <c r="D161" s="7">
        <f t="shared" si="9"/>
        <v>-17.547525000000007</v>
      </c>
      <c r="E161" s="7">
        <f t="shared" si="9"/>
        <v>-17.706636000000003</v>
      </c>
      <c r="F161" s="7">
        <f t="shared" si="10"/>
        <v>1.7589257222324746E-2</v>
      </c>
      <c r="G161" s="7">
        <f t="shared" si="10"/>
        <v>1.6956507253526383E-2</v>
      </c>
      <c r="H161" s="7">
        <f t="shared" si="11"/>
        <v>13608.984375</v>
      </c>
      <c r="I161" s="7">
        <f t="shared" si="12"/>
        <v>6.3274996879836287E-4</v>
      </c>
      <c r="P161" s="2"/>
    </row>
    <row r="162" spans="1:16">
      <c r="A162">
        <v>13695.117188</v>
      </c>
      <c r="B162">
        <v>-87.362267000000003</v>
      </c>
      <c r="C162">
        <v>-88.187836000000004</v>
      </c>
      <c r="D162" s="7">
        <f t="shared" si="9"/>
        <v>-18.032267000000004</v>
      </c>
      <c r="E162" s="7">
        <f t="shared" si="9"/>
        <v>-18.857836000000006</v>
      </c>
      <c r="F162" s="7">
        <f t="shared" si="10"/>
        <v>1.5731614660450352E-2</v>
      </c>
      <c r="G162" s="7">
        <f t="shared" si="10"/>
        <v>1.3008175872002984E-2</v>
      </c>
      <c r="H162" s="7">
        <f t="shared" si="11"/>
        <v>13695.117188</v>
      </c>
      <c r="I162" s="7">
        <f t="shared" si="12"/>
        <v>2.7234387884473681E-3</v>
      </c>
      <c r="P162" s="2"/>
    </row>
    <row r="163" spans="1:16">
      <c r="A163">
        <v>13781.25</v>
      </c>
      <c r="B163">
        <v>-86.944480999999996</v>
      </c>
      <c r="C163">
        <v>-87.753876000000005</v>
      </c>
      <c r="D163" s="7">
        <f t="shared" si="9"/>
        <v>-17.614480999999998</v>
      </c>
      <c r="E163" s="7">
        <f t="shared" si="9"/>
        <v>-18.423876000000007</v>
      </c>
      <c r="F163" s="7">
        <f t="shared" si="10"/>
        <v>1.7320160015112593E-2</v>
      </c>
      <c r="G163" s="7">
        <f t="shared" si="10"/>
        <v>1.4375150492973894E-2</v>
      </c>
      <c r="H163" s="7">
        <f t="shared" si="11"/>
        <v>13781.25</v>
      </c>
      <c r="I163" s="7">
        <f t="shared" si="12"/>
        <v>2.9450095221386988E-3</v>
      </c>
      <c r="P163" s="2"/>
    </row>
    <row r="164" spans="1:16">
      <c r="A164">
        <v>13867.382813</v>
      </c>
      <c r="B164">
        <v>-87.285797000000002</v>
      </c>
      <c r="C164">
        <v>-88.965958000000001</v>
      </c>
      <c r="D164" s="7">
        <f t="shared" si="9"/>
        <v>-17.955797000000004</v>
      </c>
      <c r="E164" s="7">
        <f t="shared" si="9"/>
        <v>-19.635958000000002</v>
      </c>
      <c r="F164" s="7">
        <f t="shared" si="10"/>
        <v>1.6011067926163101E-2</v>
      </c>
      <c r="G164" s="7">
        <f t="shared" si="10"/>
        <v>1.0874372359458215E-2</v>
      </c>
      <c r="H164" s="7">
        <f t="shared" si="11"/>
        <v>13867.382813</v>
      </c>
      <c r="I164" s="7">
        <f t="shared" si="12"/>
        <v>5.1366955667048863E-3</v>
      </c>
      <c r="P164" s="2"/>
    </row>
    <row r="165" spans="1:16">
      <c r="A165">
        <v>13953.515625</v>
      </c>
      <c r="B165">
        <v>-87.132462000000004</v>
      </c>
      <c r="C165">
        <v>-87.87706</v>
      </c>
      <c r="D165" s="7">
        <f t="shared" si="9"/>
        <v>-17.802462000000006</v>
      </c>
      <c r="E165" s="7">
        <f t="shared" si="9"/>
        <v>-18.547060000000002</v>
      </c>
      <c r="F165" s="7">
        <f t="shared" si="10"/>
        <v>1.6586463601330922E-2</v>
      </c>
      <c r="G165" s="7">
        <f t="shared" si="10"/>
        <v>1.3973139666383241E-2</v>
      </c>
      <c r="H165" s="7">
        <f t="shared" si="11"/>
        <v>13953.515625</v>
      </c>
      <c r="I165" s="7">
        <f t="shared" si="12"/>
        <v>2.6133239349476808E-3</v>
      </c>
      <c r="P165" s="2"/>
    </row>
    <row r="166" spans="1:16">
      <c r="A166">
        <v>14039.648438</v>
      </c>
      <c r="B166">
        <v>-87.106437999999997</v>
      </c>
      <c r="C166">
        <v>-86.750168000000002</v>
      </c>
      <c r="D166" s="7">
        <f t="shared" si="9"/>
        <v>-17.776437999999999</v>
      </c>
      <c r="E166" s="7">
        <f t="shared" si="9"/>
        <v>-17.420168000000004</v>
      </c>
      <c r="F166" s="7">
        <f t="shared" si="10"/>
        <v>1.668615217649607E-2</v>
      </c>
      <c r="G166" s="7">
        <f t="shared" si="10"/>
        <v>1.8112700251279482E-2</v>
      </c>
      <c r="H166" s="7">
        <f t="shared" si="11"/>
        <v>14039.648438</v>
      </c>
      <c r="I166" s="7">
        <f t="shared" si="12"/>
        <v>-1.4265480747834118E-3</v>
      </c>
      <c r="P166" s="2"/>
    </row>
    <row r="167" spans="1:16">
      <c r="A167">
        <v>14125.78125</v>
      </c>
      <c r="B167">
        <v>-87.349670000000003</v>
      </c>
      <c r="C167">
        <v>-87.206055000000006</v>
      </c>
      <c r="D167" s="7">
        <f t="shared" si="9"/>
        <v>-18.019670000000005</v>
      </c>
      <c r="E167" s="7">
        <f t="shared" si="9"/>
        <v>-17.876055000000008</v>
      </c>
      <c r="F167" s="7">
        <f t="shared" si="10"/>
        <v>1.5777311495321817E-2</v>
      </c>
      <c r="G167" s="7">
        <f t="shared" si="10"/>
        <v>1.6307767083810529E-2</v>
      </c>
      <c r="H167" s="7">
        <f t="shared" si="11"/>
        <v>14125.78125</v>
      </c>
      <c r="I167" s="7">
        <f t="shared" si="12"/>
        <v>-5.3045558848871174E-4</v>
      </c>
      <c r="P167" s="2"/>
    </row>
    <row r="168" spans="1:16">
      <c r="A168">
        <v>14211.914063</v>
      </c>
      <c r="B168">
        <v>-86.679680000000005</v>
      </c>
      <c r="C168">
        <v>-86.663193000000007</v>
      </c>
      <c r="D168" s="7">
        <f t="shared" si="9"/>
        <v>-17.349680000000006</v>
      </c>
      <c r="E168" s="7">
        <f t="shared" si="9"/>
        <v>-17.333193000000009</v>
      </c>
      <c r="F168" s="7">
        <f t="shared" si="10"/>
        <v>1.8409076395594286E-2</v>
      </c>
      <c r="G168" s="7">
        <f t="shared" si="10"/>
        <v>1.8479095078542715E-2</v>
      </c>
      <c r="H168" s="7">
        <f t="shared" si="11"/>
        <v>14211.914063</v>
      </c>
      <c r="I168" s="7">
        <f t="shared" si="12"/>
        <v>-7.0018682948428529E-5</v>
      </c>
      <c r="P168" s="2"/>
    </row>
    <row r="169" spans="1:16">
      <c r="A169">
        <v>14298.046875</v>
      </c>
      <c r="B169">
        <v>-86.898323000000005</v>
      </c>
      <c r="C169">
        <v>-86.671059</v>
      </c>
      <c r="D169" s="7">
        <f t="shared" si="9"/>
        <v>-17.568323000000007</v>
      </c>
      <c r="E169" s="7">
        <f t="shared" si="9"/>
        <v>-17.341059000000001</v>
      </c>
      <c r="F169" s="7">
        <f t="shared" si="10"/>
        <v>1.7505225110584558E-2</v>
      </c>
      <c r="G169" s="7">
        <f t="shared" si="10"/>
        <v>1.8445655785275621E-2</v>
      </c>
      <c r="H169" s="7">
        <f t="shared" si="11"/>
        <v>14298.046875</v>
      </c>
      <c r="I169" s="7">
        <f t="shared" si="12"/>
        <v>-9.4043067469106248E-4</v>
      </c>
      <c r="P169" s="2"/>
    </row>
    <row r="170" spans="1:16">
      <c r="A170">
        <v>14384.179688</v>
      </c>
      <c r="B170">
        <v>-87.154442000000003</v>
      </c>
      <c r="C170">
        <v>-86.643021000000005</v>
      </c>
      <c r="D170" s="7">
        <f t="shared" si="9"/>
        <v>-17.824442000000005</v>
      </c>
      <c r="E170" s="7">
        <f t="shared" si="9"/>
        <v>-17.313021000000006</v>
      </c>
      <c r="F170" s="7">
        <f t="shared" si="10"/>
        <v>1.6502730217877997E-2</v>
      </c>
      <c r="G170" s="7">
        <f t="shared" si="10"/>
        <v>1.8565125953255206E-2</v>
      </c>
      <c r="H170" s="7">
        <f t="shared" si="11"/>
        <v>14384.179688</v>
      </c>
      <c r="I170" s="7">
        <f t="shared" si="12"/>
        <v>-2.0623957353772086E-3</v>
      </c>
      <c r="P170" s="2"/>
    </row>
    <row r="171" spans="1:16">
      <c r="A171">
        <v>14470.3125</v>
      </c>
      <c r="B171">
        <v>-86.710037</v>
      </c>
      <c r="C171">
        <v>-87.545647000000002</v>
      </c>
      <c r="D171" s="7">
        <f t="shared" si="9"/>
        <v>-17.380037000000002</v>
      </c>
      <c r="E171" s="7">
        <f t="shared" si="9"/>
        <v>-18.215647000000004</v>
      </c>
      <c r="F171" s="7">
        <f t="shared" si="10"/>
        <v>1.8280846415907534E-2</v>
      </c>
      <c r="G171" s="7">
        <f t="shared" si="10"/>
        <v>1.5081179185353953E-2</v>
      </c>
      <c r="H171" s="7">
        <f t="shared" si="11"/>
        <v>14470.3125</v>
      </c>
      <c r="I171" s="7">
        <f t="shared" si="12"/>
        <v>3.1996672305535812E-3</v>
      </c>
      <c r="P171" s="2"/>
    </row>
    <row r="172" spans="1:16">
      <c r="A172">
        <v>14556.445313</v>
      </c>
      <c r="B172">
        <v>-87.013474000000002</v>
      </c>
      <c r="C172">
        <v>-87.708564999999993</v>
      </c>
      <c r="D172" s="7">
        <f t="shared" si="9"/>
        <v>-17.683474000000004</v>
      </c>
      <c r="E172" s="7">
        <f t="shared" si="9"/>
        <v>-18.378564999999995</v>
      </c>
      <c r="F172" s="7">
        <f t="shared" si="10"/>
        <v>1.704718208575105E-2</v>
      </c>
      <c r="G172" s="7">
        <f t="shared" si="10"/>
        <v>1.4525915049817407E-2</v>
      </c>
      <c r="H172" s="7">
        <f t="shared" si="11"/>
        <v>14556.445313</v>
      </c>
      <c r="I172" s="7">
        <f t="shared" si="12"/>
        <v>2.5212670359336421E-3</v>
      </c>
      <c r="P172" s="2"/>
    </row>
    <row r="173" spans="1:16">
      <c r="A173">
        <v>14642.578125</v>
      </c>
      <c r="B173">
        <v>-87.403380999999996</v>
      </c>
      <c r="C173">
        <v>-87.492180000000005</v>
      </c>
      <c r="D173" s="7">
        <f t="shared" si="9"/>
        <v>-18.073380999999998</v>
      </c>
      <c r="E173" s="7">
        <f t="shared" si="9"/>
        <v>-18.162180000000006</v>
      </c>
      <c r="F173" s="7">
        <f t="shared" si="10"/>
        <v>1.558338857409408E-2</v>
      </c>
      <c r="G173" s="7">
        <f t="shared" si="10"/>
        <v>1.5267994681724326E-2</v>
      </c>
      <c r="H173" s="7">
        <f t="shared" si="11"/>
        <v>14642.578125</v>
      </c>
      <c r="I173" s="7">
        <f t="shared" si="12"/>
        <v>3.1539389236975336E-4</v>
      </c>
      <c r="P173" s="2"/>
    </row>
    <row r="174" spans="1:16">
      <c r="A174">
        <v>14728.710938</v>
      </c>
      <c r="B174">
        <v>-87.987724</v>
      </c>
      <c r="C174">
        <v>-87.319800999999998</v>
      </c>
      <c r="D174" s="7">
        <f t="shared" si="9"/>
        <v>-18.657724000000002</v>
      </c>
      <c r="E174" s="7">
        <f t="shared" si="9"/>
        <v>-17.989801</v>
      </c>
      <c r="F174" s="7">
        <f t="shared" si="10"/>
        <v>1.3621583595491319E-2</v>
      </c>
      <c r="G174" s="7">
        <f t="shared" si="10"/>
        <v>1.588619539770314E-2</v>
      </c>
      <c r="H174" s="7">
        <f t="shared" si="11"/>
        <v>14728.710938</v>
      </c>
      <c r="I174" s="7">
        <f t="shared" si="12"/>
        <v>-2.264611802211821E-3</v>
      </c>
      <c r="P174" s="2"/>
    </row>
    <row r="175" spans="1:16">
      <c r="A175">
        <v>14814.84375</v>
      </c>
      <c r="B175">
        <v>-87.981048999999999</v>
      </c>
      <c r="C175">
        <v>-87.128936999999993</v>
      </c>
      <c r="D175" s="7">
        <f t="shared" si="9"/>
        <v>-18.651049</v>
      </c>
      <c r="E175" s="7">
        <f t="shared" si="9"/>
        <v>-17.798936999999995</v>
      </c>
      <c r="F175" s="7">
        <f t="shared" si="10"/>
        <v>1.3642535733761594E-2</v>
      </c>
      <c r="G175" s="7">
        <f t="shared" si="10"/>
        <v>1.6599931656042049E-2</v>
      </c>
      <c r="H175" s="7">
        <f t="shared" si="11"/>
        <v>14814.84375</v>
      </c>
      <c r="I175" s="7">
        <f t="shared" si="12"/>
        <v>-2.9573959222804549E-3</v>
      </c>
      <c r="P175" s="2"/>
    </row>
    <row r="176" spans="1:16">
      <c r="A176">
        <v>14900.976563</v>
      </c>
      <c r="B176">
        <v>-88.631980999999996</v>
      </c>
      <c r="C176">
        <v>-88.060608000000002</v>
      </c>
      <c r="D176" s="7">
        <f t="shared" si="9"/>
        <v>-19.301980999999998</v>
      </c>
      <c r="E176" s="7">
        <f t="shared" si="9"/>
        <v>-18.730608000000004</v>
      </c>
      <c r="F176" s="7">
        <f t="shared" si="10"/>
        <v>1.174361756902715E-2</v>
      </c>
      <c r="G176" s="7">
        <f t="shared" si="10"/>
        <v>1.3394891496037717E-2</v>
      </c>
      <c r="H176" s="7">
        <f t="shared" si="11"/>
        <v>14900.976563</v>
      </c>
      <c r="I176" s="7">
        <f t="shared" si="12"/>
        <v>-1.6512739270105672E-3</v>
      </c>
      <c r="P176" s="2"/>
    </row>
    <row r="177" spans="1:16">
      <c r="A177">
        <v>14987.109375</v>
      </c>
      <c r="B177">
        <v>-88.361671000000001</v>
      </c>
      <c r="C177">
        <v>-87.992576999999997</v>
      </c>
      <c r="D177" s="7">
        <f t="shared" si="9"/>
        <v>-19.031671000000003</v>
      </c>
      <c r="E177" s="7">
        <f t="shared" si="9"/>
        <v>-18.662576999999999</v>
      </c>
      <c r="F177" s="7">
        <f t="shared" si="10"/>
        <v>1.2497780706248567E-2</v>
      </c>
      <c r="G177" s="7">
        <f t="shared" si="10"/>
        <v>1.3606370732548076E-2</v>
      </c>
      <c r="H177" s="7">
        <f t="shared" si="11"/>
        <v>14987.109375</v>
      </c>
      <c r="I177" s="7">
        <f t="shared" si="12"/>
        <v>-1.108590026299509E-3</v>
      </c>
      <c r="P177" s="2"/>
    </row>
    <row r="178" spans="1:16">
      <c r="A178">
        <v>15073.242188</v>
      </c>
      <c r="B178">
        <v>-87.792655999999994</v>
      </c>
      <c r="C178">
        <v>-88.848350999999994</v>
      </c>
      <c r="D178" s="7">
        <f t="shared" si="9"/>
        <v>-18.462655999999996</v>
      </c>
      <c r="E178" s="7">
        <f t="shared" si="9"/>
        <v>-19.518350999999996</v>
      </c>
      <c r="F178" s="7">
        <f t="shared" si="10"/>
        <v>1.4247360061562894E-2</v>
      </c>
      <c r="G178" s="7">
        <f t="shared" si="10"/>
        <v>1.1172873971219296E-2</v>
      </c>
      <c r="H178" s="7">
        <f t="shared" si="11"/>
        <v>15073.242188</v>
      </c>
      <c r="I178" s="7">
        <f t="shared" si="12"/>
        <v>3.0744860903435985E-3</v>
      </c>
      <c r="P178" s="2"/>
    </row>
    <row r="179" spans="1:16">
      <c r="A179">
        <v>15159.375</v>
      </c>
      <c r="B179">
        <v>-87.382903999999996</v>
      </c>
      <c r="C179">
        <v>-88.259101999999999</v>
      </c>
      <c r="D179" s="7">
        <f t="shared" si="9"/>
        <v>-18.052903999999998</v>
      </c>
      <c r="E179" s="7">
        <f t="shared" si="9"/>
        <v>-18.929102</v>
      </c>
      <c r="F179" s="7">
        <f t="shared" si="10"/>
        <v>1.5657037797413502E-2</v>
      </c>
      <c r="G179" s="7">
        <f t="shared" si="10"/>
        <v>1.2796458719210677E-2</v>
      </c>
      <c r="H179" s="7">
        <f t="shared" si="11"/>
        <v>15159.375</v>
      </c>
      <c r="I179" s="7">
        <f t="shared" si="12"/>
        <v>2.8605790782028247E-3</v>
      </c>
      <c r="P179" s="2"/>
    </row>
    <row r="180" spans="1:16">
      <c r="A180">
        <v>15245.507813</v>
      </c>
      <c r="B180">
        <v>-87.270767000000006</v>
      </c>
      <c r="C180">
        <v>-88.168571</v>
      </c>
      <c r="D180" s="7">
        <f t="shared" si="9"/>
        <v>-17.940767000000008</v>
      </c>
      <c r="E180" s="7">
        <f t="shared" si="9"/>
        <v>-18.838571000000002</v>
      </c>
      <c r="F180" s="7">
        <f t="shared" si="10"/>
        <v>1.6066574789466912E-2</v>
      </c>
      <c r="G180" s="7">
        <f t="shared" si="10"/>
        <v>1.306600740545269E-2</v>
      </c>
      <c r="H180" s="7">
        <f t="shared" si="11"/>
        <v>15245.507813</v>
      </c>
      <c r="I180" s="7">
        <f t="shared" si="12"/>
        <v>3.0005673840142223E-3</v>
      </c>
      <c r="P180" s="2"/>
    </row>
    <row r="181" spans="1:16">
      <c r="A181">
        <v>15331.640625</v>
      </c>
      <c r="B181">
        <v>-87.788100999999997</v>
      </c>
      <c r="C181">
        <v>-87.881011999999998</v>
      </c>
      <c r="D181" s="7">
        <f t="shared" si="9"/>
        <v>-18.458100999999999</v>
      </c>
      <c r="E181" s="7">
        <f t="shared" si="9"/>
        <v>-18.551012</v>
      </c>
      <c r="F181" s="7">
        <f t="shared" si="10"/>
        <v>1.4262310923805577E-2</v>
      </c>
      <c r="G181" s="7">
        <f t="shared" si="10"/>
        <v>1.3960430149581289E-2</v>
      </c>
      <c r="H181" s="7">
        <f t="shared" si="11"/>
        <v>15331.640625</v>
      </c>
      <c r="I181" s="7">
        <f t="shared" si="12"/>
        <v>3.0188077422428801E-4</v>
      </c>
      <c r="P181" s="2"/>
    </row>
    <row r="182" spans="1:16">
      <c r="A182">
        <v>15417.773438</v>
      </c>
      <c r="B182">
        <v>-87.399956000000003</v>
      </c>
      <c r="C182">
        <v>-88.293930000000003</v>
      </c>
      <c r="D182" s="7">
        <f t="shared" si="9"/>
        <v>-18.069956000000005</v>
      </c>
      <c r="E182" s="7">
        <f t="shared" si="9"/>
        <v>-18.963930000000005</v>
      </c>
      <c r="F182" s="7">
        <f t="shared" si="10"/>
        <v>1.5595683033173087E-2</v>
      </c>
      <c r="G182" s="7">
        <f t="shared" si="10"/>
        <v>1.269424862508264E-2</v>
      </c>
      <c r="H182" s="7">
        <f t="shared" si="11"/>
        <v>15417.773438</v>
      </c>
      <c r="I182" s="7">
        <f t="shared" si="12"/>
        <v>2.9014344080904465E-3</v>
      </c>
      <c r="P182" s="2"/>
    </row>
    <row r="183" spans="1:16">
      <c r="A183">
        <v>15503.90625</v>
      </c>
      <c r="B183">
        <v>-88.054512000000003</v>
      </c>
      <c r="C183">
        <v>-88.304130999999998</v>
      </c>
      <c r="D183" s="7">
        <f t="shared" si="9"/>
        <v>-18.724512000000004</v>
      </c>
      <c r="E183" s="7">
        <f t="shared" si="9"/>
        <v>-18.974131</v>
      </c>
      <c r="F183" s="7">
        <f t="shared" si="10"/>
        <v>1.3413706515967586E-2</v>
      </c>
      <c r="G183" s="7">
        <f t="shared" si="10"/>
        <v>1.2664466513523071E-2</v>
      </c>
      <c r="H183" s="7">
        <f t="shared" si="11"/>
        <v>15503.90625</v>
      </c>
      <c r="I183" s="7">
        <f t="shared" si="12"/>
        <v>7.4924000244451505E-4</v>
      </c>
      <c r="P183" s="2"/>
    </row>
    <row r="184" spans="1:16">
      <c r="A184">
        <v>15590.039063</v>
      </c>
      <c r="B184">
        <v>-87.624649000000005</v>
      </c>
      <c r="C184">
        <v>-86.776047000000005</v>
      </c>
      <c r="D184" s="7">
        <f t="shared" si="9"/>
        <v>-18.294649000000007</v>
      </c>
      <c r="E184" s="7">
        <f t="shared" si="9"/>
        <v>-17.446047000000007</v>
      </c>
      <c r="F184" s="7">
        <f t="shared" si="10"/>
        <v>1.4809319404414432E-2</v>
      </c>
      <c r="G184" s="7">
        <f t="shared" si="10"/>
        <v>1.8005090142149176E-2</v>
      </c>
      <c r="H184" s="7">
        <f t="shared" si="11"/>
        <v>15590.039063</v>
      </c>
      <c r="I184" s="7">
        <f t="shared" si="12"/>
        <v>-3.1957707377347436E-3</v>
      </c>
      <c r="P184" s="2"/>
    </row>
    <row r="185" spans="1:16">
      <c r="A185">
        <v>15676.171875</v>
      </c>
      <c r="B185">
        <v>-87.911147999999997</v>
      </c>
      <c r="C185">
        <v>-88.103301999999999</v>
      </c>
      <c r="D185" s="7">
        <f t="shared" si="9"/>
        <v>-18.581147999999999</v>
      </c>
      <c r="E185" s="7">
        <f t="shared" si="9"/>
        <v>-18.773302000000001</v>
      </c>
      <c r="F185" s="7">
        <f t="shared" si="10"/>
        <v>1.386389306761911E-2</v>
      </c>
      <c r="G185" s="7">
        <f t="shared" si="10"/>
        <v>1.3263856052447374E-2</v>
      </c>
      <c r="H185" s="7">
        <f t="shared" si="11"/>
        <v>15676.171875</v>
      </c>
      <c r="I185" s="7">
        <f t="shared" si="12"/>
        <v>6.0003701517173658E-4</v>
      </c>
      <c r="P185" s="2"/>
    </row>
    <row r="186" spans="1:16">
      <c r="A186">
        <v>15762.304688</v>
      </c>
      <c r="B186">
        <v>-88.089836000000005</v>
      </c>
      <c r="C186">
        <v>-89.171927999999994</v>
      </c>
      <c r="D186" s="7">
        <f t="shared" si="9"/>
        <v>-18.759836000000007</v>
      </c>
      <c r="E186" s="7">
        <f t="shared" si="9"/>
        <v>-19.841927999999996</v>
      </c>
      <c r="F186" s="7">
        <f t="shared" si="10"/>
        <v>1.3305046600726728E-2</v>
      </c>
      <c r="G186" s="7">
        <f t="shared" si="10"/>
        <v>1.03706791933059E-2</v>
      </c>
      <c r="H186" s="7">
        <f t="shared" si="11"/>
        <v>15762.304688</v>
      </c>
      <c r="I186" s="7">
        <f t="shared" si="12"/>
        <v>2.9343674074208282E-3</v>
      </c>
      <c r="P186" s="2"/>
    </row>
    <row r="187" spans="1:16">
      <c r="A187">
        <v>15848.4375</v>
      </c>
      <c r="B187">
        <v>-87.395126000000005</v>
      </c>
      <c r="C187">
        <v>-88.929496999999998</v>
      </c>
      <c r="D187" s="7">
        <f t="shared" si="9"/>
        <v>-18.065126000000006</v>
      </c>
      <c r="E187" s="7">
        <f t="shared" si="9"/>
        <v>-19.599497</v>
      </c>
      <c r="F187" s="7">
        <f t="shared" si="10"/>
        <v>1.5613037398751081E-2</v>
      </c>
      <c r="G187" s="7">
        <f t="shared" si="10"/>
        <v>1.0966051976354673E-2</v>
      </c>
      <c r="H187" s="7">
        <f t="shared" si="11"/>
        <v>15848.4375</v>
      </c>
      <c r="I187" s="7">
        <f t="shared" si="12"/>
        <v>4.6469854223964071E-3</v>
      </c>
      <c r="P187" s="2"/>
    </row>
    <row r="188" spans="1:16">
      <c r="A188">
        <v>15934.570313</v>
      </c>
      <c r="B188">
        <v>-87.011016999999995</v>
      </c>
      <c r="C188">
        <v>-87.865707</v>
      </c>
      <c r="D188" s="7">
        <f t="shared" si="9"/>
        <v>-17.681016999999997</v>
      </c>
      <c r="E188" s="7">
        <f t="shared" si="9"/>
        <v>-18.535707000000002</v>
      </c>
      <c r="F188" s="7">
        <f t="shared" si="10"/>
        <v>1.7056829175102258E-2</v>
      </c>
      <c r="G188" s="7">
        <f t="shared" si="10"/>
        <v>1.4009714983496777E-2</v>
      </c>
      <c r="H188" s="7">
        <f t="shared" si="11"/>
        <v>15934.570313</v>
      </c>
      <c r="I188" s="7">
        <f t="shared" si="12"/>
        <v>3.0471141916054816E-3</v>
      </c>
      <c r="P188" s="2"/>
    </row>
    <row r="189" spans="1:16">
      <c r="A189">
        <v>16020.703125</v>
      </c>
      <c r="B189">
        <v>-87.881493000000006</v>
      </c>
      <c r="C189">
        <v>-87.308791999999997</v>
      </c>
      <c r="D189" s="7">
        <f t="shared" si="9"/>
        <v>-18.551493000000008</v>
      </c>
      <c r="E189" s="7">
        <f t="shared" si="9"/>
        <v>-17.978791999999999</v>
      </c>
      <c r="F189" s="7">
        <f t="shared" si="10"/>
        <v>1.3958884056932243E-2</v>
      </c>
      <c r="G189" s="7">
        <f t="shared" si="10"/>
        <v>1.592651665136878E-2</v>
      </c>
      <c r="H189" s="7">
        <f t="shared" si="11"/>
        <v>16020.703125</v>
      </c>
      <c r="I189" s="7">
        <f t="shared" si="12"/>
        <v>-1.9676325944365369E-3</v>
      </c>
      <c r="P189" s="2"/>
    </row>
    <row r="190" spans="1:16">
      <c r="A190">
        <v>16106.835938</v>
      </c>
      <c r="B190">
        <v>-88.234863000000004</v>
      </c>
      <c r="C190">
        <v>-87.833564999999993</v>
      </c>
      <c r="D190" s="7">
        <f t="shared" si="9"/>
        <v>-18.904863000000006</v>
      </c>
      <c r="E190" s="7">
        <f t="shared" si="9"/>
        <v>-18.503564999999995</v>
      </c>
      <c r="F190" s="7">
        <f t="shared" si="10"/>
        <v>1.286807845277918E-2</v>
      </c>
      <c r="G190" s="7">
        <f t="shared" si="10"/>
        <v>1.411378508463715E-2</v>
      </c>
      <c r="H190" s="7">
        <f t="shared" si="11"/>
        <v>16106.835938</v>
      </c>
      <c r="I190" s="7">
        <f t="shared" si="12"/>
        <v>-1.2457066318579697E-3</v>
      </c>
      <c r="P190" s="2"/>
    </row>
    <row r="191" spans="1:16">
      <c r="A191">
        <v>16192.96875</v>
      </c>
      <c r="B191">
        <v>-88.910026999999999</v>
      </c>
      <c r="C191">
        <v>-88.992462000000003</v>
      </c>
      <c r="D191" s="7">
        <f t="shared" si="9"/>
        <v>-19.580027000000001</v>
      </c>
      <c r="E191" s="7">
        <f t="shared" si="9"/>
        <v>-19.662462000000005</v>
      </c>
      <c r="F191" s="7">
        <f t="shared" si="10"/>
        <v>1.1015324613151195E-2</v>
      </c>
      <c r="G191" s="7">
        <f t="shared" si="10"/>
        <v>1.0808210639683893E-2</v>
      </c>
      <c r="H191" s="7">
        <f t="shared" si="11"/>
        <v>16192.96875</v>
      </c>
      <c r="I191" s="7">
        <f t="shared" si="12"/>
        <v>2.0711397346730165E-4</v>
      </c>
      <c r="P191" s="2"/>
    </row>
    <row r="192" spans="1:16">
      <c r="A192">
        <v>16279.101563</v>
      </c>
      <c r="B192">
        <v>-89.791458000000006</v>
      </c>
      <c r="C192">
        <v>-87.672691</v>
      </c>
      <c r="D192" s="7">
        <f t="shared" si="9"/>
        <v>-20.461458000000007</v>
      </c>
      <c r="E192" s="7">
        <f t="shared" si="9"/>
        <v>-18.342691000000002</v>
      </c>
      <c r="F192" s="7">
        <f t="shared" si="10"/>
        <v>8.9919565566814932E-3</v>
      </c>
      <c r="G192" s="7">
        <f t="shared" si="10"/>
        <v>1.4646400312046618E-2</v>
      </c>
      <c r="H192" s="7">
        <f t="shared" si="11"/>
        <v>16279.101563</v>
      </c>
      <c r="I192" s="7">
        <f t="shared" si="12"/>
        <v>-5.6544437553651249E-3</v>
      </c>
      <c r="P192" s="2"/>
    </row>
    <row r="193" spans="1:16">
      <c r="A193">
        <v>16365.234375</v>
      </c>
      <c r="B193">
        <v>-88.685860000000005</v>
      </c>
      <c r="C193">
        <v>-88.032355999999993</v>
      </c>
      <c r="D193" s="7">
        <f t="shared" si="9"/>
        <v>-19.355860000000007</v>
      </c>
      <c r="E193" s="7">
        <f t="shared" si="9"/>
        <v>-18.702355999999995</v>
      </c>
      <c r="F193" s="7">
        <f t="shared" si="10"/>
        <v>1.1598825107820175E-2</v>
      </c>
      <c r="G193" s="7">
        <f t="shared" si="10"/>
        <v>1.3482312834620118E-2</v>
      </c>
      <c r="H193" s="7">
        <f t="shared" si="11"/>
        <v>16365.234375</v>
      </c>
      <c r="I193" s="7">
        <f t="shared" si="12"/>
        <v>-1.8834877267999428E-3</v>
      </c>
      <c r="P193" s="2"/>
    </row>
    <row r="194" spans="1:16">
      <c r="A194">
        <v>16451.367188</v>
      </c>
      <c r="B194">
        <v>-88.013160999999997</v>
      </c>
      <c r="C194">
        <v>-88.517319000000001</v>
      </c>
      <c r="D194" s="7">
        <f t="shared" si="9"/>
        <v>-18.683160999999998</v>
      </c>
      <c r="E194" s="7">
        <f t="shared" si="9"/>
        <v>-19.187319000000002</v>
      </c>
      <c r="F194" s="7">
        <f t="shared" si="10"/>
        <v>1.3542034004788919E-2</v>
      </c>
      <c r="G194" s="7">
        <f t="shared" si="10"/>
        <v>1.205780066509534E-2</v>
      </c>
      <c r="H194" s="7">
        <f t="shared" si="11"/>
        <v>16451.367188</v>
      </c>
      <c r="I194" s="7">
        <f t="shared" si="12"/>
        <v>1.4842333396935786E-3</v>
      </c>
      <c r="P194" s="2"/>
    </row>
    <row r="195" spans="1:16">
      <c r="A195">
        <v>16537.5</v>
      </c>
      <c r="B195">
        <v>-88.237410999999994</v>
      </c>
      <c r="C195">
        <v>-88.575760000000002</v>
      </c>
      <c r="D195" s="7">
        <f t="shared" si="9"/>
        <v>-18.907410999999996</v>
      </c>
      <c r="E195" s="7">
        <f t="shared" si="9"/>
        <v>-19.245760000000004</v>
      </c>
      <c r="F195" s="7">
        <f t="shared" si="10"/>
        <v>1.2860530982376973E-2</v>
      </c>
      <c r="G195" s="7">
        <f t="shared" si="10"/>
        <v>1.189663124099277E-2</v>
      </c>
      <c r="H195" s="7">
        <f t="shared" si="11"/>
        <v>16537.5</v>
      </c>
      <c r="I195" s="7">
        <f t="shared" si="12"/>
        <v>9.6389974138420299E-4</v>
      </c>
      <c r="P195" s="2"/>
    </row>
    <row r="196" spans="1:16">
      <c r="A196">
        <v>16623.632813</v>
      </c>
      <c r="B196">
        <v>-88.786147999999997</v>
      </c>
      <c r="C196">
        <v>-89.976630999999998</v>
      </c>
      <c r="D196" s="7">
        <f t="shared" si="9"/>
        <v>-19.456147999999999</v>
      </c>
      <c r="E196" s="7">
        <f t="shared" si="9"/>
        <v>-20.646630999999999</v>
      </c>
      <c r="F196" s="7">
        <f t="shared" si="10"/>
        <v>1.1334051978365884E-2</v>
      </c>
      <c r="G196" s="7">
        <f t="shared" si="10"/>
        <v>8.6166191939698183E-3</v>
      </c>
      <c r="H196" s="7">
        <f t="shared" si="11"/>
        <v>16623.632813</v>
      </c>
      <c r="I196" s="7">
        <f t="shared" si="12"/>
        <v>2.717432784396066E-3</v>
      </c>
      <c r="P196" s="2"/>
    </row>
    <row r="197" spans="1:16">
      <c r="A197">
        <v>16709.765625</v>
      </c>
      <c r="B197">
        <v>-88.162148000000002</v>
      </c>
      <c r="C197">
        <v>-90.015251000000006</v>
      </c>
      <c r="D197" s="7">
        <f t="shared" ref="D197:E258" si="13">69.33+B197</f>
        <v>-18.832148000000004</v>
      </c>
      <c r="E197" s="7">
        <f t="shared" si="13"/>
        <v>-20.685251000000008</v>
      </c>
      <c r="F197" s="7">
        <f t="shared" ref="F197:G258" si="14">10^(D197/10)</f>
        <v>1.308534567904863E-2</v>
      </c>
      <c r="G197" s="7">
        <f t="shared" si="14"/>
        <v>8.5403348722427989E-3</v>
      </c>
      <c r="H197" s="7">
        <f t="shared" si="11"/>
        <v>16709.765625</v>
      </c>
      <c r="I197" s="7">
        <f t="shared" si="12"/>
        <v>4.5450108068058308E-3</v>
      </c>
      <c r="P197" s="2"/>
    </row>
    <row r="198" spans="1:16">
      <c r="A198">
        <v>16795.898438</v>
      </c>
      <c r="B198">
        <v>-88.396950000000004</v>
      </c>
      <c r="C198">
        <v>-89.342872999999997</v>
      </c>
      <c r="D198" s="7">
        <f t="shared" si="13"/>
        <v>-19.066950000000006</v>
      </c>
      <c r="E198" s="7">
        <f t="shared" si="13"/>
        <v>-20.012872999999999</v>
      </c>
      <c r="F198" s="7">
        <f t="shared" si="14"/>
        <v>1.2396668846335382E-2</v>
      </c>
      <c r="G198" s="7">
        <f t="shared" si="14"/>
        <v>9.9704027086968666E-3</v>
      </c>
      <c r="H198" s="7">
        <f t="shared" ref="H198:H258" si="15">A198</f>
        <v>16795.898438</v>
      </c>
      <c r="I198" s="7">
        <f t="shared" si="12"/>
        <v>2.426266137638515E-3</v>
      </c>
      <c r="P198" s="2"/>
    </row>
    <row r="199" spans="1:16">
      <c r="A199">
        <v>16882.03125</v>
      </c>
      <c r="B199">
        <v>-88.196303999999998</v>
      </c>
      <c r="C199">
        <v>-89.004149999999996</v>
      </c>
      <c r="D199" s="7">
        <f t="shared" si="13"/>
        <v>-18.866304</v>
      </c>
      <c r="E199" s="7">
        <f t="shared" si="13"/>
        <v>-19.674149999999997</v>
      </c>
      <c r="F199" s="7">
        <f t="shared" si="14"/>
        <v>1.2982836864107318E-2</v>
      </c>
      <c r="G199" s="7">
        <f t="shared" si="14"/>
        <v>1.0779162025214761E-2</v>
      </c>
      <c r="H199" s="7">
        <f t="shared" si="15"/>
        <v>16882.03125</v>
      </c>
      <c r="I199" s="7">
        <f t="shared" ref="I199:I257" si="16">F199-G199</f>
        <v>2.2036748388925571E-3</v>
      </c>
      <c r="P199" s="2"/>
    </row>
    <row r="200" spans="1:16">
      <c r="A200">
        <v>16968.164063</v>
      </c>
      <c r="B200">
        <v>-87.938225000000003</v>
      </c>
      <c r="C200">
        <v>-88.883583000000002</v>
      </c>
      <c r="D200" s="7">
        <f t="shared" si="13"/>
        <v>-18.608225000000004</v>
      </c>
      <c r="E200" s="7">
        <f t="shared" si="13"/>
        <v>-19.553583000000003</v>
      </c>
      <c r="F200" s="7">
        <f t="shared" si="14"/>
        <v>1.3777724616399263E-2</v>
      </c>
      <c r="G200" s="7">
        <f t="shared" si="14"/>
        <v>1.1082601054052447E-2</v>
      </c>
      <c r="H200" s="7">
        <f t="shared" si="15"/>
        <v>16968.164063</v>
      </c>
      <c r="I200" s="7">
        <f t="shared" si="16"/>
        <v>2.6951235623468156E-3</v>
      </c>
      <c r="P200" s="2"/>
    </row>
    <row r="201" spans="1:16">
      <c r="A201">
        <v>17054.296875</v>
      </c>
      <c r="B201">
        <v>-88.988067999999998</v>
      </c>
      <c r="C201">
        <v>-88.967087000000006</v>
      </c>
      <c r="D201" s="7">
        <f t="shared" si="13"/>
        <v>-19.658068</v>
      </c>
      <c r="E201" s="7">
        <f t="shared" si="13"/>
        <v>-19.637087000000008</v>
      </c>
      <c r="F201" s="7">
        <f t="shared" si="14"/>
        <v>1.0819151444235897E-2</v>
      </c>
      <c r="G201" s="7">
        <f t="shared" si="14"/>
        <v>1.0871545804840042E-2</v>
      </c>
      <c r="H201" s="7">
        <f t="shared" si="15"/>
        <v>17054.296875</v>
      </c>
      <c r="I201" s="7">
        <f t="shared" si="16"/>
        <v>-5.2394360604144513E-5</v>
      </c>
      <c r="P201" s="2"/>
    </row>
    <row r="202" spans="1:16">
      <c r="A202">
        <v>17140.429688</v>
      </c>
      <c r="B202">
        <v>-89.497596999999999</v>
      </c>
      <c r="C202">
        <v>-89.015609999999995</v>
      </c>
      <c r="D202" s="7">
        <f t="shared" si="13"/>
        <v>-20.167597000000001</v>
      </c>
      <c r="E202" s="7">
        <f t="shared" si="13"/>
        <v>-19.685609999999997</v>
      </c>
      <c r="F202" s="7">
        <f t="shared" si="14"/>
        <v>9.6214449645281013E-3</v>
      </c>
      <c r="G202" s="7">
        <f t="shared" si="14"/>
        <v>1.0750755871532187E-2</v>
      </c>
      <c r="H202" s="7">
        <f t="shared" si="15"/>
        <v>17140.429688</v>
      </c>
      <c r="I202" s="7">
        <f t="shared" si="16"/>
        <v>-1.1293109070040861E-3</v>
      </c>
      <c r="P202" s="2"/>
    </row>
    <row r="203" spans="1:16">
      <c r="A203">
        <v>17226.5625</v>
      </c>
      <c r="B203">
        <v>-88.761825999999999</v>
      </c>
      <c r="C203">
        <v>-88.143416999999999</v>
      </c>
      <c r="D203" s="7">
        <f t="shared" si="13"/>
        <v>-19.431826000000001</v>
      </c>
      <c r="E203" s="7">
        <f t="shared" si="13"/>
        <v>-18.813417000000001</v>
      </c>
      <c r="F203" s="7">
        <f t="shared" si="14"/>
        <v>1.1397704679866885E-2</v>
      </c>
      <c r="G203" s="7">
        <f t="shared" si="14"/>
        <v>1.3141904290558198E-2</v>
      </c>
      <c r="H203" s="7">
        <f t="shared" si="15"/>
        <v>17226.5625</v>
      </c>
      <c r="I203" s="7">
        <f t="shared" si="16"/>
        <v>-1.7441996106913136E-3</v>
      </c>
      <c r="P203" s="2"/>
    </row>
    <row r="204" spans="1:16">
      <c r="A204">
        <v>17312.695313</v>
      </c>
      <c r="B204">
        <v>-88.93534099999998</v>
      </c>
      <c r="C204">
        <v>-88.997992999999994</v>
      </c>
      <c r="D204" s="7">
        <f t="shared" si="13"/>
        <v>-19.605340999999981</v>
      </c>
      <c r="E204" s="7">
        <f t="shared" si="13"/>
        <v>-19.667992999999996</v>
      </c>
      <c r="F204" s="7">
        <f t="shared" si="14"/>
        <v>1.0951305643631051E-2</v>
      </c>
      <c r="G204" s="7">
        <f t="shared" si="14"/>
        <v>1.0794454498435527E-2</v>
      </c>
      <c r="H204" s="7">
        <f t="shared" si="15"/>
        <v>17312.695313</v>
      </c>
      <c r="I204" s="7">
        <f t="shared" si="16"/>
        <v>1.5685114519552353E-4</v>
      </c>
      <c r="P204" s="2"/>
    </row>
    <row r="205" spans="1:16">
      <c r="A205">
        <v>17398.828125</v>
      </c>
      <c r="B205">
        <v>-89.361732000000003</v>
      </c>
      <c r="C205">
        <v>-87.998763999999994</v>
      </c>
      <c r="D205" s="7">
        <f t="shared" si="13"/>
        <v>-20.031732000000005</v>
      </c>
      <c r="E205" s="7">
        <f t="shared" si="13"/>
        <v>-18.668763999999996</v>
      </c>
      <c r="F205" s="7">
        <f t="shared" si="14"/>
        <v>9.9272006502185463E-3</v>
      </c>
      <c r="G205" s="7">
        <f t="shared" si="14"/>
        <v>1.3587000769534572E-2</v>
      </c>
      <c r="H205" s="7">
        <f t="shared" si="15"/>
        <v>17398.828125</v>
      </c>
      <c r="I205" s="7">
        <f t="shared" si="16"/>
        <v>-3.6598001193160253E-3</v>
      </c>
      <c r="P205" s="2"/>
    </row>
    <row r="206" spans="1:16">
      <c r="A206">
        <v>17484.960938</v>
      </c>
      <c r="B206">
        <v>-89.752562999999981</v>
      </c>
      <c r="C206">
        <v>-88.156631000000004</v>
      </c>
      <c r="D206" s="7">
        <f t="shared" si="13"/>
        <v>-20.422562999999982</v>
      </c>
      <c r="E206" s="7">
        <f t="shared" si="13"/>
        <v>-18.826631000000006</v>
      </c>
      <c r="F206" s="7">
        <f t="shared" si="14"/>
        <v>9.0728493562568062E-3</v>
      </c>
      <c r="G206" s="7">
        <f t="shared" si="14"/>
        <v>1.310197903003639E-2</v>
      </c>
      <c r="H206" s="7">
        <f t="shared" si="15"/>
        <v>17484.960938</v>
      </c>
      <c r="I206" s="7">
        <f t="shared" si="16"/>
        <v>-4.0291296737795836E-3</v>
      </c>
      <c r="P206" s="2"/>
    </row>
    <row r="207" spans="1:16">
      <c r="A207">
        <v>17571.09375</v>
      </c>
      <c r="B207">
        <v>-90.284225000000006</v>
      </c>
      <c r="C207">
        <v>-89.280586</v>
      </c>
      <c r="D207" s="7">
        <f t="shared" si="13"/>
        <v>-20.954225000000008</v>
      </c>
      <c r="E207" s="7">
        <f t="shared" si="13"/>
        <v>-19.950586000000001</v>
      </c>
      <c r="F207" s="7">
        <f t="shared" si="14"/>
        <v>8.0274479817781848E-3</v>
      </c>
      <c r="G207" s="7">
        <f t="shared" si="14"/>
        <v>1.0114429695487221E-2</v>
      </c>
      <c r="H207" s="7">
        <f t="shared" si="15"/>
        <v>17571.09375</v>
      </c>
      <c r="I207" s="7">
        <f t="shared" si="16"/>
        <v>-2.0869817137090362E-3</v>
      </c>
      <c r="P207" s="2"/>
    </row>
    <row r="208" spans="1:16">
      <c r="A208">
        <v>17657.226563</v>
      </c>
      <c r="B208">
        <v>-90.068077000000002</v>
      </c>
      <c r="C208">
        <v>-88.689659000000006</v>
      </c>
      <c r="D208" s="7">
        <f t="shared" si="13"/>
        <v>-20.738077000000004</v>
      </c>
      <c r="E208" s="7">
        <f t="shared" si="13"/>
        <v>-19.359659000000008</v>
      </c>
      <c r="F208" s="7">
        <f t="shared" si="14"/>
        <v>8.4370825821176998E-3</v>
      </c>
      <c r="G208" s="7">
        <f t="shared" si="14"/>
        <v>1.1588683447834104E-2</v>
      </c>
      <c r="H208" s="7">
        <f t="shared" si="15"/>
        <v>17657.226563</v>
      </c>
      <c r="I208" s="7">
        <f t="shared" si="16"/>
        <v>-3.151600865716404E-3</v>
      </c>
      <c r="P208" s="2"/>
    </row>
    <row r="209" spans="1:16">
      <c r="A209">
        <v>17743.359375</v>
      </c>
      <c r="B209">
        <v>-89.356009999999998</v>
      </c>
      <c r="C209">
        <v>-88.797234000000003</v>
      </c>
      <c r="D209" s="7">
        <f t="shared" si="13"/>
        <v>-20.026009999999999</v>
      </c>
      <c r="E209" s="7">
        <f t="shared" si="13"/>
        <v>-19.467234000000005</v>
      </c>
      <c r="F209" s="7">
        <f t="shared" si="14"/>
        <v>9.9402887462707382E-3</v>
      </c>
      <c r="G209" s="7">
        <f t="shared" si="14"/>
        <v>1.1305157052745601E-2</v>
      </c>
      <c r="H209" s="7">
        <f t="shared" si="15"/>
        <v>17743.359375</v>
      </c>
      <c r="I209" s="7">
        <f t="shared" si="16"/>
        <v>-1.3648683064748628E-3</v>
      </c>
      <c r="P209" s="2"/>
    </row>
    <row r="210" spans="1:16">
      <c r="A210">
        <v>17829.492188</v>
      </c>
      <c r="B210">
        <v>-89.408028000000002</v>
      </c>
      <c r="C210">
        <v>-90.145088000000001</v>
      </c>
      <c r="D210" s="7">
        <f t="shared" si="13"/>
        <v>-20.078028000000003</v>
      </c>
      <c r="E210" s="7">
        <f t="shared" si="13"/>
        <v>-20.815088000000003</v>
      </c>
      <c r="F210" s="7">
        <f t="shared" si="14"/>
        <v>9.8219382631622269E-3</v>
      </c>
      <c r="G210" s="7">
        <f t="shared" si="14"/>
        <v>8.2887912073351926E-3</v>
      </c>
      <c r="H210" s="7">
        <f t="shared" si="15"/>
        <v>17829.492188</v>
      </c>
      <c r="I210" s="7">
        <f t="shared" si="16"/>
        <v>1.5331470558270343E-3</v>
      </c>
      <c r="P210" s="2"/>
    </row>
    <row r="211" spans="1:16">
      <c r="A211">
        <v>17915.625</v>
      </c>
      <c r="B211">
        <v>-89.190392000000003</v>
      </c>
      <c r="C211">
        <v>-89.946128999999999</v>
      </c>
      <c r="D211" s="7">
        <f t="shared" si="13"/>
        <v>-19.860392000000004</v>
      </c>
      <c r="E211" s="7">
        <f t="shared" si="13"/>
        <v>-20.616129000000001</v>
      </c>
      <c r="F211" s="7">
        <f t="shared" si="14"/>
        <v>1.0326681915443919E-2</v>
      </c>
      <c r="G211" s="7">
        <f t="shared" si="14"/>
        <v>8.6773496997482099E-3</v>
      </c>
      <c r="H211" s="7">
        <f t="shared" si="15"/>
        <v>17915.625</v>
      </c>
      <c r="I211" s="7">
        <f t="shared" si="16"/>
        <v>1.6493322156957094E-3</v>
      </c>
      <c r="P211" s="2"/>
    </row>
    <row r="212" spans="1:16">
      <c r="A212">
        <v>18001.757813</v>
      </c>
      <c r="B212">
        <v>-90.354866000000001</v>
      </c>
      <c r="C212">
        <v>-89.434585999999996</v>
      </c>
      <c r="D212" s="7">
        <f t="shared" si="13"/>
        <v>-21.024866000000003</v>
      </c>
      <c r="E212" s="7">
        <f t="shared" si="13"/>
        <v>-20.104585999999998</v>
      </c>
      <c r="F212" s="7">
        <f t="shared" si="14"/>
        <v>7.8979321780954792E-3</v>
      </c>
      <c r="G212" s="7">
        <f t="shared" si="14"/>
        <v>9.7620583679095471E-3</v>
      </c>
      <c r="H212" s="7">
        <f t="shared" si="15"/>
        <v>18001.757813</v>
      </c>
      <c r="I212" s="7">
        <f t="shared" si="16"/>
        <v>-1.8641261898140679E-3</v>
      </c>
      <c r="P212" s="2"/>
    </row>
    <row r="213" spans="1:16">
      <c r="A213">
        <v>18087.890625</v>
      </c>
      <c r="B213">
        <v>-90.327774000000005</v>
      </c>
      <c r="C213">
        <v>-90.192520000000002</v>
      </c>
      <c r="D213" s="7">
        <f t="shared" si="13"/>
        <v>-20.997774000000007</v>
      </c>
      <c r="E213" s="7">
        <f t="shared" si="13"/>
        <v>-20.862520000000004</v>
      </c>
      <c r="F213" s="7">
        <f t="shared" si="14"/>
        <v>7.9473547634152167E-3</v>
      </c>
      <c r="G213" s="7">
        <f t="shared" si="14"/>
        <v>8.1987567223818208E-3</v>
      </c>
      <c r="H213" s="7">
        <f t="shared" si="15"/>
        <v>18087.890625</v>
      </c>
      <c r="I213" s="7">
        <f t="shared" si="16"/>
        <v>-2.514019589666041E-4</v>
      </c>
      <c r="P213" s="2"/>
    </row>
    <row r="214" spans="1:16">
      <c r="A214">
        <v>18174.023438</v>
      </c>
      <c r="B214">
        <v>-89.323784000000003</v>
      </c>
      <c r="C214">
        <v>-89.378653999999997</v>
      </c>
      <c r="D214" s="7">
        <f t="shared" si="13"/>
        <v>-19.993784000000005</v>
      </c>
      <c r="E214" s="7">
        <f t="shared" si="13"/>
        <v>-20.048653999999999</v>
      </c>
      <c r="F214" s="7">
        <f t="shared" si="14"/>
        <v>1.0014323116737495E-2</v>
      </c>
      <c r="G214" s="7">
        <f t="shared" si="14"/>
        <v>9.8885952237731389E-3</v>
      </c>
      <c r="H214" s="7">
        <f t="shared" si="15"/>
        <v>18174.023438</v>
      </c>
      <c r="I214" s="7">
        <f t="shared" si="16"/>
        <v>1.2572789296435606E-4</v>
      </c>
      <c r="P214" s="2"/>
    </row>
    <row r="215" spans="1:16">
      <c r="A215">
        <v>18260.15625</v>
      </c>
      <c r="B215">
        <v>-89.601867999999996</v>
      </c>
      <c r="C215">
        <v>-89.522980000000004</v>
      </c>
      <c r="D215" s="7">
        <f t="shared" si="13"/>
        <v>-20.271867999999998</v>
      </c>
      <c r="E215" s="7">
        <f t="shared" si="13"/>
        <v>-20.192980000000006</v>
      </c>
      <c r="F215" s="7">
        <f t="shared" si="14"/>
        <v>9.3931920096807456E-3</v>
      </c>
      <c r="G215" s="7">
        <f t="shared" si="14"/>
        <v>9.5653749838273839E-3</v>
      </c>
      <c r="H215" s="7">
        <f t="shared" si="15"/>
        <v>18260.15625</v>
      </c>
      <c r="I215" s="7">
        <f t="shared" si="16"/>
        <v>-1.7218297414663825E-4</v>
      </c>
      <c r="P215" s="2"/>
    </row>
    <row r="216" spans="1:16">
      <c r="A216">
        <v>18346.289063</v>
      </c>
      <c r="B216">
        <v>-89.721312999999981</v>
      </c>
      <c r="C216">
        <v>-90.561699000000004</v>
      </c>
      <c r="D216" s="7">
        <f t="shared" si="13"/>
        <v>-20.391312999999982</v>
      </c>
      <c r="E216" s="7">
        <f t="shared" si="13"/>
        <v>-21.231699000000006</v>
      </c>
      <c r="F216" s="7">
        <f t="shared" si="14"/>
        <v>9.138369199138411E-3</v>
      </c>
      <c r="G216" s="7">
        <f t="shared" si="14"/>
        <v>7.5306090174181326E-3</v>
      </c>
      <c r="H216" s="7">
        <f t="shared" si="15"/>
        <v>18346.289063</v>
      </c>
      <c r="I216" s="7">
        <f t="shared" si="16"/>
        <v>1.6077601817202783E-3</v>
      </c>
      <c r="P216" s="2"/>
    </row>
    <row r="217" spans="1:16">
      <c r="A217">
        <v>18432.421875</v>
      </c>
      <c r="B217">
        <v>-90.458267000000006</v>
      </c>
      <c r="C217">
        <v>-91.158385999999993</v>
      </c>
      <c r="D217" s="7">
        <f t="shared" si="13"/>
        <v>-21.128267000000008</v>
      </c>
      <c r="E217" s="7">
        <f t="shared" si="13"/>
        <v>-21.828385999999995</v>
      </c>
      <c r="F217" s="7">
        <f t="shared" si="14"/>
        <v>7.7121115022446242E-3</v>
      </c>
      <c r="G217" s="7">
        <f t="shared" si="14"/>
        <v>6.5638915963189687E-3</v>
      </c>
      <c r="H217" s="7">
        <f t="shared" si="15"/>
        <v>18432.421875</v>
      </c>
      <c r="I217" s="7">
        <f t="shared" si="16"/>
        <v>1.1482199059256555E-3</v>
      </c>
      <c r="P217" s="2"/>
    </row>
    <row r="218" spans="1:16">
      <c r="A218">
        <v>18518.554688</v>
      </c>
      <c r="B218">
        <v>-91.549087999999998</v>
      </c>
      <c r="C218">
        <v>-90.761123999999995</v>
      </c>
      <c r="D218" s="7">
        <f t="shared" si="13"/>
        <v>-22.219087999999999</v>
      </c>
      <c r="E218" s="7">
        <f t="shared" si="13"/>
        <v>-21.431123999999997</v>
      </c>
      <c r="F218" s="7">
        <f t="shared" si="14"/>
        <v>5.9991704306448209E-3</v>
      </c>
      <c r="G218" s="7">
        <f t="shared" si="14"/>
        <v>7.1926280110092182E-3</v>
      </c>
      <c r="H218" s="7">
        <f t="shared" si="15"/>
        <v>18518.554688</v>
      </c>
      <c r="I218" s="7">
        <f t="shared" si="16"/>
        <v>-1.1934575803643974E-3</v>
      </c>
      <c r="P218" s="2"/>
    </row>
    <row r="219" spans="1:16">
      <c r="A219">
        <v>18604.6875</v>
      </c>
      <c r="B219">
        <v>-90.631362999999979</v>
      </c>
      <c r="C219">
        <v>-91.038680999999997</v>
      </c>
      <c r="D219" s="7">
        <f t="shared" si="13"/>
        <v>-21.301362999999981</v>
      </c>
      <c r="E219" s="7">
        <f t="shared" si="13"/>
        <v>-21.708680999999999</v>
      </c>
      <c r="F219" s="7">
        <f t="shared" si="14"/>
        <v>7.4107762325866999E-3</v>
      </c>
      <c r="G219" s="7">
        <f t="shared" si="14"/>
        <v>6.7473292037454839E-3</v>
      </c>
      <c r="H219" s="7">
        <f t="shared" si="15"/>
        <v>18604.6875</v>
      </c>
      <c r="I219" s="7">
        <f t="shared" si="16"/>
        <v>6.6344702884121604E-4</v>
      </c>
      <c r="P219" s="2"/>
    </row>
    <row r="220" spans="1:16">
      <c r="A220">
        <v>18690.820313</v>
      </c>
      <c r="B220">
        <v>-89.695068000000006</v>
      </c>
      <c r="C220">
        <v>-91.690475000000006</v>
      </c>
      <c r="D220" s="7">
        <f t="shared" si="13"/>
        <v>-20.365068000000008</v>
      </c>
      <c r="E220" s="7">
        <f t="shared" si="13"/>
        <v>-22.360475000000008</v>
      </c>
      <c r="F220" s="7">
        <f t="shared" si="14"/>
        <v>9.1937607948802489E-3</v>
      </c>
      <c r="G220" s="7">
        <f t="shared" si="14"/>
        <v>5.8070090116906425E-3</v>
      </c>
      <c r="H220" s="7">
        <f t="shared" si="15"/>
        <v>18690.820313</v>
      </c>
      <c r="I220" s="7">
        <f t="shared" si="16"/>
        <v>3.3867517831896064E-3</v>
      </c>
      <c r="P220" s="2"/>
    </row>
    <row r="221" spans="1:16">
      <c r="A221">
        <v>18776.953125</v>
      </c>
      <c r="B221">
        <v>-90.562447000000006</v>
      </c>
      <c r="C221">
        <v>-91.247528000000003</v>
      </c>
      <c r="D221" s="7">
        <f t="shared" si="13"/>
        <v>-21.232447000000008</v>
      </c>
      <c r="E221" s="7">
        <f t="shared" si="13"/>
        <v>-21.917528000000004</v>
      </c>
      <c r="F221" s="7">
        <f t="shared" si="14"/>
        <v>7.5293121069757198E-3</v>
      </c>
      <c r="G221" s="7">
        <f t="shared" si="14"/>
        <v>6.4305363867667694E-3</v>
      </c>
      <c r="H221" s="7">
        <f t="shared" si="15"/>
        <v>18776.953125</v>
      </c>
      <c r="I221" s="7">
        <f t="shared" si="16"/>
        <v>1.0987757202089504E-3</v>
      </c>
      <c r="P221" s="2"/>
    </row>
    <row r="222" spans="1:16">
      <c r="A222">
        <v>18863.085938</v>
      </c>
      <c r="B222">
        <v>-90.716728000000003</v>
      </c>
      <c r="C222">
        <v>-91.882514999999998</v>
      </c>
      <c r="D222" s="7">
        <f t="shared" si="13"/>
        <v>-21.386728000000005</v>
      </c>
      <c r="E222" s="7">
        <f t="shared" si="13"/>
        <v>-22.552515</v>
      </c>
      <c r="F222" s="7">
        <f t="shared" si="14"/>
        <v>7.2665321603373302E-3</v>
      </c>
      <c r="G222" s="7">
        <f t="shared" si="14"/>
        <v>5.5558242622633595E-3</v>
      </c>
      <c r="H222" s="7">
        <f t="shared" si="15"/>
        <v>18863.085938</v>
      </c>
      <c r="I222" s="7">
        <f t="shared" si="16"/>
        <v>1.7107078980739708E-3</v>
      </c>
      <c r="P222" s="2"/>
    </row>
    <row r="223" spans="1:16">
      <c r="A223">
        <v>18949.21875</v>
      </c>
      <c r="B223">
        <v>-90.338668999999996</v>
      </c>
      <c r="C223">
        <v>-91.472778000000005</v>
      </c>
      <c r="D223" s="7">
        <f t="shared" si="13"/>
        <v>-21.008668999999998</v>
      </c>
      <c r="E223" s="7">
        <f t="shared" si="13"/>
        <v>-22.142778000000007</v>
      </c>
      <c r="F223" s="7">
        <f t="shared" si="14"/>
        <v>7.927442488155469E-3</v>
      </c>
      <c r="G223" s="7">
        <f t="shared" si="14"/>
        <v>6.1055135582763253E-3</v>
      </c>
      <c r="H223" s="7">
        <f t="shared" si="15"/>
        <v>18949.21875</v>
      </c>
      <c r="I223" s="7">
        <f t="shared" si="16"/>
        <v>1.8219289298791437E-3</v>
      </c>
      <c r="P223" s="2"/>
    </row>
    <row r="224" spans="1:16">
      <c r="A224">
        <v>19035.351563</v>
      </c>
      <c r="B224">
        <v>-90.830771999999996</v>
      </c>
      <c r="C224">
        <v>-90.093491</v>
      </c>
      <c r="D224" s="7">
        <f t="shared" si="13"/>
        <v>-21.500771999999998</v>
      </c>
      <c r="E224" s="7">
        <f t="shared" si="13"/>
        <v>-20.763491000000002</v>
      </c>
      <c r="F224" s="7">
        <f t="shared" si="14"/>
        <v>7.0781995143084095E-3</v>
      </c>
      <c r="G224" s="7">
        <f t="shared" si="14"/>
        <v>8.3878547247121047E-3</v>
      </c>
      <c r="H224" s="7">
        <f t="shared" si="15"/>
        <v>19035.351563</v>
      </c>
      <c r="I224" s="7">
        <f t="shared" si="16"/>
        <v>-1.3096552104036952E-3</v>
      </c>
      <c r="P224" s="2"/>
    </row>
    <row r="225" spans="1:16">
      <c r="A225">
        <v>19121.484375</v>
      </c>
      <c r="B225">
        <v>-90.516318999999996</v>
      </c>
      <c r="C225">
        <v>-90.774001999999996</v>
      </c>
      <c r="D225" s="7">
        <f t="shared" si="13"/>
        <v>-21.186318999999997</v>
      </c>
      <c r="E225" s="7">
        <f t="shared" si="13"/>
        <v>-21.444001999999998</v>
      </c>
      <c r="F225" s="7">
        <f t="shared" si="14"/>
        <v>7.609709886660725E-3</v>
      </c>
      <c r="G225" s="7">
        <f t="shared" si="14"/>
        <v>7.171331524056238E-3</v>
      </c>
      <c r="H225" s="7">
        <f t="shared" si="15"/>
        <v>19121.484375</v>
      </c>
      <c r="I225" s="7">
        <f t="shared" si="16"/>
        <v>4.3837836260448692E-4</v>
      </c>
      <c r="P225" s="2"/>
    </row>
    <row r="226" spans="1:16">
      <c r="A226">
        <v>19207.617188</v>
      </c>
      <c r="B226">
        <v>-90.168259000000006</v>
      </c>
      <c r="C226">
        <v>-90.420035999999996</v>
      </c>
      <c r="D226" s="7">
        <f t="shared" si="13"/>
        <v>-20.838259000000008</v>
      </c>
      <c r="E226" s="7">
        <f t="shared" si="13"/>
        <v>-21.090035999999998</v>
      </c>
      <c r="F226" s="7">
        <f t="shared" si="14"/>
        <v>8.2446856178419667E-3</v>
      </c>
      <c r="G226" s="7">
        <f t="shared" si="14"/>
        <v>7.7803010168322291E-3</v>
      </c>
      <c r="H226" s="7">
        <f t="shared" si="15"/>
        <v>19207.617188</v>
      </c>
      <c r="I226" s="7">
        <f t="shared" si="16"/>
        <v>4.6438460100973761E-4</v>
      </c>
      <c r="P226" s="2"/>
    </row>
    <row r="227" spans="1:16">
      <c r="A227">
        <v>19293.75</v>
      </c>
      <c r="B227">
        <v>-90.56957199999998</v>
      </c>
      <c r="C227">
        <v>-90.482658000000001</v>
      </c>
      <c r="D227" s="7">
        <f t="shared" si="13"/>
        <v>-21.239571999999981</v>
      </c>
      <c r="E227" s="7">
        <f t="shared" si="13"/>
        <v>-21.152658000000002</v>
      </c>
      <c r="F227" s="7">
        <f t="shared" si="14"/>
        <v>7.5169697058702738E-3</v>
      </c>
      <c r="G227" s="7">
        <f t="shared" si="14"/>
        <v>7.6689198700997706E-3</v>
      </c>
      <c r="H227" s="7">
        <f t="shared" si="15"/>
        <v>19293.75</v>
      </c>
      <c r="I227" s="7">
        <f t="shared" si="16"/>
        <v>-1.5195016422949684E-4</v>
      </c>
      <c r="P227" s="2"/>
    </row>
    <row r="228" spans="1:16">
      <c r="A228">
        <v>19379.882813</v>
      </c>
      <c r="B228">
        <v>-91.566329999999994</v>
      </c>
      <c r="C228">
        <v>-90.472945999999993</v>
      </c>
      <c r="D228" s="7">
        <f t="shared" si="13"/>
        <v>-22.236329999999995</v>
      </c>
      <c r="E228" s="7">
        <f t="shared" si="13"/>
        <v>-21.142945999999995</v>
      </c>
      <c r="F228" s="7">
        <f t="shared" si="14"/>
        <v>5.9754002372771481E-3</v>
      </c>
      <c r="G228" s="7">
        <f t="shared" si="14"/>
        <v>7.6860888405408025E-3</v>
      </c>
      <c r="H228" s="7">
        <f t="shared" si="15"/>
        <v>19379.882813</v>
      </c>
      <c r="I228" s="7">
        <f t="shared" si="16"/>
        <v>-1.7106886032636544E-3</v>
      </c>
      <c r="P228" s="2"/>
    </row>
    <row r="229" spans="1:16">
      <c r="A229">
        <v>19466.015625</v>
      </c>
      <c r="B229">
        <v>-90.710753999999994</v>
      </c>
      <c r="C229">
        <v>-91.396659999999997</v>
      </c>
      <c r="D229" s="7">
        <f t="shared" si="13"/>
        <v>-21.380753999999996</v>
      </c>
      <c r="E229" s="7">
        <f t="shared" si="13"/>
        <v>-22.066659999999999</v>
      </c>
      <c r="F229" s="7">
        <f t="shared" si="14"/>
        <v>7.2765346207497019E-3</v>
      </c>
      <c r="G229" s="7">
        <f t="shared" si="14"/>
        <v>6.2134670554978453E-3</v>
      </c>
      <c r="H229" s="7">
        <f t="shared" si="15"/>
        <v>19466.015625</v>
      </c>
      <c r="I229" s="7">
        <f t="shared" si="16"/>
        <v>1.0630675652518566E-3</v>
      </c>
      <c r="P229" s="2"/>
    </row>
    <row r="230" spans="1:16">
      <c r="A230">
        <v>19552.148438</v>
      </c>
      <c r="B230">
        <v>-90.925453000000005</v>
      </c>
      <c r="C230">
        <v>-91.720046999999994</v>
      </c>
      <c r="D230" s="7">
        <f t="shared" si="13"/>
        <v>-21.595453000000006</v>
      </c>
      <c r="E230" s="7">
        <f t="shared" si="13"/>
        <v>-22.390046999999996</v>
      </c>
      <c r="F230" s="7">
        <f t="shared" si="14"/>
        <v>6.9255568719115502E-3</v>
      </c>
      <c r="G230" s="7">
        <f t="shared" si="14"/>
        <v>5.7676022157288022E-3</v>
      </c>
      <c r="H230" s="7">
        <f t="shared" si="15"/>
        <v>19552.148438</v>
      </c>
      <c r="I230" s="7">
        <f t="shared" si="16"/>
        <v>1.157954656182748E-3</v>
      </c>
      <c r="P230" s="2"/>
    </row>
    <row r="231" spans="1:16">
      <c r="A231">
        <v>19638.28125</v>
      </c>
      <c r="B231">
        <v>-90.983528000000007</v>
      </c>
      <c r="C231">
        <v>-91.239875999999995</v>
      </c>
      <c r="D231" s="7">
        <f t="shared" si="13"/>
        <v>-21.653528000000009</v>
      </c>
      <c r="E231" s="7">
        <f t="shared" si="13"/>
        <v>-21.909875999999997</v>
      </c>
      <c r="F231" s="7">
        <f t="shared" si="14"/>
        <v>6.8335629587366348E-3</v>
      </c>
      <c r="G231" s="7">
        <f t="shared" si="14"/>
        <v>6.4418765813414689E-3</v>
      </c>
      <c r="H231" s="7">
        <f t="shared" si="15"/>
        <v>19638.28125</v>
      </c>
      <c r="I231" s="7">
        <f t="shared" si="16"/>
        <v>3.9168637739516593E-4</v>
      </c>
      <c r="P231" s="2"/>
    </row>
    <row r="232" spans="1:16">
      <c r="A232">
        <v>19724.414063</v>
      </c>
      <c r="B232">
        <v>-91.386711000000005</v>
      </c>
      <c r="C232">
        <v>-90.859543000000002</v>
      </c>
      <c r="D232" s="7">
        <f t="shared" si="13"/>
        <v>-22.056711000000007</v>
      </c>
      <c r="E232" s="7">
        <f t="shared" si="13"/>
        <v>-21.529543000000004</v>
      </c>
      <c r="F232" s="7">
        <f t="shared" si="14"/>
        <v>6.2277174426888611E-3</v>
      </c>
      <c r="G232" s="7">
        <f t="shared" si="14"/>
        <v>7.0314630676814359E-3</v>
      </c>
      <c r="H232" s="7">
        <f t="shared" si="15"/>
        <v>19724.414063</v>
      </c>
      <c r="I232" s="7">
        <f t="shared" si="16"/>
        <v>-8.0374562499257486E-4</v>
      </c>
      <c r="P232" s="2"/>
    </row>
    <row r="233" spans="1:16">
      <c r="A233">
        <v>19810.546875</v>
      </c>
      <c r="B233">
        <v>-91.354697999999999</v>
      </c>
      <c r="C233">
        <v>-91.284285999999994</v>
      </c>
      <c r="D233" s="7">
        <f t="shared" si="13"/>
        <v>-22.024698000000001</v>
      </c>
      <c r="E233" s="7">
        <f t="shared" si="13"/>
        <v>-21.954285999999996</v>
      </c>
      <c r="F233" s="7">
        <f t="shared" si="14"/>
        <v>6.2737932121424735E-3</v>
      </c>
      <c r="G233" s="7">
        <f t="shared" si="14"/>
        <v>6.3763390234924857E-3</v>
      </c>
      <c r="H233" s="7">
        <f t="shared" si="15"/>
        <v>19810.546875</v>
      </c>
      <c r="I233" s="7">
        <f t="shared" si="16"/>
        <v>-1.0254581135001224E-4</v>
      </c>
      <c r="P233" s="2"/>
    </row>
    <row r="234" spans="1:16">
      <c r="A234">
        <v>19896.679688</v>
      </c>
      <c r="B234">
        <v>-91.415008999999998</v>
      </c>
      <c r="C234">
        <v>-92.136619999999994</v>
      </c>
      <c r="D234" s="7">
        <f t="shared" si="13"/>
        <v>-22.085008999999999</v>
      </c>
      <c r="E234" s="7">
        <f t="shared" si="13"/>
        <v>-22.806619999999995</v>
      </c>
      <c r="F234" s="7">
        <f t="shared" si="14"/>
        <v>6.1872704534740204E-3</v>
      </c>
      <c r="G234" s="7">
        <f t="shared" si="14"/>
        <v>5.2400809968318847E-3</v>
      </c>
      <c r="H234" s="7">
        <f t="shared" si="15"/>
        <v>19896.679688</v>
      </c>
      <c r="I234" s="7">
        <f t="shared" si="16"/>
        <v>9.4718945664213575E-4</v>
      </c>
      <c r="P234" s="2"/>
    </row>
    <row r="235" spans="1:16">
      <c r="A235">
        <v>19982.8125</v>
      </c>
      <c r="B235">
        <v>-91.375709999999998</v>
      </c>
      <c r="C235">
        <v>-91.722663999999995</v>
      </c>
      <c r="D235" s="7">
        <f t="shared" si="13"/>
        <v>-22.04571</v>
      </c>
      <c r="E235" s="7">
        <f t="shared" si="13"/>
        <v>-22.392663999999996</v>
      </c>
      <c r="F235" s="7">
        <f t="shared" si="14"/>
        <v>6.2435127077961903E-3</v>
      </c>
      <c r="G235" s="7">
        <f t="shared" si="14"/>
        <v>5.7641277833157959E-3</v>
      </c>
      <c r="H235" s="7">
        <f t="shared" si="15"/>
        <v>19982.8125</v>
      </c>
      <c r="I235" s="7">
        <f t="shared" si="16"/>
        <v>4.7938492448039438E-4</v>
      </c>
      <c r="P235" s="2"/>
    </row>
    <row r="236" spans="1:16">
      <c r="A236">
        <v>20068.945313</v>
      </c>
      <c r="B236">
        <v>-91.040627000000001</v>
      </c>
      <c r="C236">
        <v>-90.812224999999998</v>
      </c>
      <c r="D236" s="7">
        <f t="shared" si="13"/>
        <v>-21.710627000000002</v>
      </c>
      <c r="E236" s="7">
        <f t="shared" si="13"/>
        <v>-21.482225</v>
      </c>
      <c r="F236" s="7">
        <f t="shared" si="14"/>
        <v>6.7443065170930509E-3</v>
      </c>
      <c r="G236" s="7">
        <f t="shared" si="14"/>
        <v>7.1084923438234785E-3</v>
      </c>
      <c r="H236" s="7">
        <f t="shared" si="15"/>
        <v>20068.945313</v>
      </c>
      <c r="I236" s="7">
        <f t="shared" si="16"/>
        <v>-3.6418582673042755E-4</v>
      </c>
      <c r="P236" s="2"/>
    </row>
    <row r="237" spans="1:16">
      <c r="A237">
        <v>20155.078125</v>
      </c>
      <c r="B237">
        <v>-90.997748999999999</v>
      </c>
      <c r="C237">
        <v>-90.918159000000003</v>
      </c>
      <c r="D237" s="7">
        <f t="shared" si="13"/>
        <v>-21.667749000000001</v>
      </c>
      <c r="E237" s="7">
        <f t="shared" si="13"/>
        <v>-21.588159000000005</v>
      </c>
      <c r="F237" s="7">
        <f t="shared" si="14"/>
        <v>6.8112230101572717E-3</v>
      </c>
      <c r="G237" s="7">
        <f t="shared" si="14"/>
        <v>6.9371981562958663E-3</v>
      </c>
      <c r="H237" s="7">
        <f t="shared" si="15"/>
        <v>20155.078125</v>
      </c>
      <c r="I237" s="7">
        <f t="shared" si="16"/>
        <v>-1.2597514613859467E-4</v>
      </c>
      <c r="P237" s="2"/>
    </row>
    <row r="238" spans="1:16">
      <c r="A238">
        <v>20241.210938</v>
      </c>
      <c r="B238">
        <v>-91.667457999999996</v>
      </c>
      <c r="C238">
        <v>-91.814102000000005</v>
      </c>
      <c r="D238" s="7">
        <f t="shared" si="13"/>
        <v>-22.337457999999998</v>
      </c>
      <c r="E238" s="7">
        <f t="shared" si="13"/>
        <v>-22.484102000000007</v>
      </c>
      <c r="F238" s="7">
        <f t="shared" si="14"/>
        <v>5.837867046505873E-3</v>
      </c>
      <c r="G238" s="7">
        <f t="shared" si="14"/>
        <v>5.64403632228097E-3</v>
      </c>
      <c r="H238" s="7">
        <f t="shared" si="15"/>
        <v>20241.210938</v>
      </c>
      <c r="I238" s="7">
        <f t="shared" si="16"/>
        <v>1.9383072422490301E-4</v>
      </c>
      <c r="P238" s="2"/>
    </row>
    <row r="239" spans="1:16">
      <c r="A239">
        <v>20327.34375</v>
      </c>
      <c r="B239">
        <v>-92.971680000000006</v>
      </c>
      <c r="C239">
        <v>-92.615325999999996</v>
      </c>
      <c r="D239" s="7">
        <f t="shared" si="13"/>
        <v>-23.641680000000008</v>
      </c>
      <c r="E239" s="7">
        <f t="shared" si="13"/>
        <v>-23.285325999999998</v>
      </c>
      <c r="F239" s="7">
        <f t="shared" si="14"/>
        <v>4.3234655220851168E-3</v>
      </c>
      <c r="G239" s="7">
        <f t="shared" si="14"/>
        <v>4.6931820396467067E-3</v>
      </c>
      <c r="H239" s="7">
        <f t="shared" si="15"/>
        <v>20327.34375</v>
      </c>
      <c r="I239" s="7">
        <f t="shared" si="16"/>
        <v>-3.6971651756158991E-4</v>
      </c>
      <c r="P239" s="2"/>
    </row>
    <row r="240" spans="1:16">
      <c r="A240">
        <v>20413.476563</v>
      </c>
      <c r="B240">
        <v>-92.930617999999996</v>
      </c>
      <c r="C240">
        <v>-93.1511</v>
      </c>
      <c r="D240" s="7">
        <f t="shared" si="13"/>
        <v>-23.600617999999997</v>
      </c>
      <c r="E240" s="7">
        <f t="shared" si="13"/>
        <v>-23.821100000000001</v>
      </c>
      <c r="F240" s="7">
        <f t="shared" si="14"/>
        <v>4.3645372056189229E-3</v>
      </c>
      <c r="G240" s="7">
        <f t="shared" si="14"/>
        <v>4.1484895457429248E-3</v>
      </c>
      <c r="H240" s="7">
        <f t="shared" si="15"/>
        <v>20413.476563</v>
      </c>
      <c r="I240" s="7">
        <f t="shared" si="16"/>
        <v>2.1604765987599805E-4</v>
      </c>
      <c r="P240" s="2"/>
    </row>
    <row r="241" spans="1:16">
      <c r="A241">
        <v>20499.609375</v>
      </c>
      <c r="B241">
        <v>-92.504974000000004</v>
      </c>
      <c r="C241">
        <v>-92.635559000000001</v>
      </c>
      <c r="D241" s="7">
        <f t="shared" si="13"/>
        <v>-23.174974000000006</v>
      </c>
      <c r="E241" s="7">
        <f t="shared" si="13"/>
        <v>-23.305559000000002</v>
      </c>
      <c r="F241" s="7">
        <f t="shared" si="14"/>
        <v>4.8139613597598984E-3</v>
      </c>
      <c r="G241" s="7">
        <f t="shared" si="14"/>
        <v>4.6713682001673753E-3</v>
      </c>
      <c r="H241" s="7">
        <f t="shared" si="15"/>
        <v>20499.609375</v>
      </c>
      <c r="I241" s="7">
        <f t="shared" si="16"/>
        <v>1.4259315959252311E-4</v>
      </c>
      <c r="P241" s="2"/>
    </row>
    <row r="242" spans="1:16">
      <c r="A242">
        <v>20585.742188</v>
      </c>
      <c r="B242">
        <v>-92.78284499999998</v>
      </c>
      <c r="C242">
        <v>-92.528396999999998</v>
      </c>
      <c r="D242" s="7">
        <f t="shared" si="13"/>
        <v>-23.452844999999982</v>
      </c>
      <c r="E242" s="7">
        <f t="shared" si="13"/>
        <v>-23.198397</v>
      </c>
      <c r="F242" s="7">
        <f t="shared" si="14"/>
        <v>4.5156003704909589E-3</v>
      </c>
      <c r="G242" s="7">
        <f t="shared" si="14"/>
        <v>4.7880678939892221E-3</v>
      </c>
      <c r="H242" s="7">
        <f t="shared" si="15"/>
        <v>20585.742188</v>
      </c>
      <c r="I242" s="7">
        <f t="shared" si="16"/>
        <v>-2.7246752349826316E-4</v>
      </c>
      <c r="P242" s="2"/>
    </row>
    <row r="243" spans="1:16">
      <c r="A243">
        <v>20671.875</v>
      </c>
      <c r="B243">
        <v>-93.230980000000002</v>
      </c>
      <c r="C243">
        <v>-93.016006000000004</v>
      </c>
      <c r="D243" s="7">
        <f t="shared" si="13"/>
        <v>-23.900980000000004</v>
      </c>
      <c r="E243" s="7">
        <f t="shared" si="13"/>
        <v>-23.686006000000006</v>
      </c>
      <c r="F243" s="7">
        <f t="shared" si="14"/>
        <v>4.0728836145514221E-3</v>
      </c>
      <c r="G243" s="7">
        <f t="shared" si="14"/>
        <v>4.2795627628619808E-3</v>
      </c>
      <c r="H243" s="7">
        <f t="shared" si="15"/>
        <v>20671.875</v>
      </c>
      <c r="I243" s="7">
        <f t="shared" si="16"/>
        <v>-2.0667914831055869E-4</v>
      </c>
      <c r="P243" s="2"/>
    </row>
    <row r="244" spans="1:16">
      <c r="A244">
        <v>20758.007813</v>
      </c>
      <c r="B244">
        <v>-92.827179000000001</v>
      </c>
      <c r="C244">
        <v>-93.12294</v>
      </c>
      <c r="D244" s="7">
        <f t="shared" si="13"/>
        <v>-23.497179000000003</v>
      </c>
      <c r="E244" s="7">
        <f t="shared" si="13"/>
        <v>-23.792940000000002</v>
      </c>
      <c r="F244" s="7">
        <f t="shared" si="14"/>
        <v>4.4697383386657318E-3</v>
      </c>
      <c r="G244" s="7">
        <f t="shared" si="14"/>
        <v>4.1754760791334793E-3</v>
      </c>
      <c r="H244" s="7">
        <f t="shared" si="15"/>
        <v>20758.007813</v>
      </c>
      <c r="I244" s="7">
        <f t="shared" si="16"/>
        <v>2.9426225953225246E-4</v>
      </c>
      <c r="P244" s="2"/>
    </row>
    <row r="245" spans="1:16">
      <c r="A245">
        <v>20844.140625</v>
      </c>
      <c r="B245">
        <v>-92.986801</v>
      </c>
      <c r="C245">
        <v>-93.283484999999999</v>
      </c>
      <c r="D245" s="7">
        <f t="shared" si="13"/>
        <v>-23.656801000000002</v>
      </c>
      <c r="E245" s="7">
        <f t="shared" si="13"/>
        <v>-23.953485000000001</v>
      </c>
      <c r="F245" s="7">
        <f t="shared" si="14"/>
        <v>4.3084385191423206E-3</v>
      </c>
      <c r="G245" s="7">
        <f t="shared" si="14"/>
        <v>4.0239400330244497E-3</v>
      </c>
      <c r="H245" s="7">
        <f t="shared" si="15"/>
        <v>20844.140625</v>
      </c>
      <c r="I245" s="7">
        <f t="shared" si="16"/>
        <v>2.84498486117871E-4</v>
      </c>
      <c r="P245" s="2"/>
    </row>
    <row r="246" spans="1:16">
      <c r="A246">
        <v>20930.273438</v>
      </c>
      <c r="B246">
        <v>-92.961433</v>
      </c>
      <c r="C246">
        <v>-93.651206999999999</v>
      </c>
      <c r="D246" s="7">
        <f t="shared" si="13"/>
        <v>-23.631433000000001</v>
      </c>
      <c r="E246" s="7">
        <f t="shared" si="13"/>
        <v>-24.321207000000001</v>
      </c>
      <c r="F246" s="7">
        <f t="shared" si="14"/>
        <v>4.3336786054210593E-3</v>
      </c>
      <c r="G246" s="7">
        <f t="shared" si="14"/>
        <v>3.6972541066678209E-3</v>
      </c>
      <c r="H246" s="7">
        <f t="shared" si="15"/>
        <v>20930.273438</v>
      </c>
      <c r="I246" s="7">
        <f t="shared" si="16"/>
        <v>6.3642449875323838E-4</v>
      </c>
      <c r="P246" s="2"/>
    </row>
    <row r="247" spans="1:16">
      <c r="A247">
        <v>21016.40625</v>
      </c>
      <c r="B247">
        <v>-91.993347</v>
      </c>
      <c r="C247">
        <v>-92.720725999999999</v>
      </c>
      <c r="D247" s="7">
        <f t="shared" si="13"/>
        <v>-22.663347000000002</v>
      </c>
      <c r="E247" s="7">
        <f t="shared" si="13"/>
        <v>-23.390726000000001</v>
      </c>
      <c r="F247" s="7">
        <f t="shared" si="14"/>
        <v>5.4158334465716166E-3</v>
      </c>
      <c r="G247" s="7">
        <f t="shared" si="14"/>
        <v>4.5806530660028877E-3</v>
      </c>
      <c r="H247" s="7">
        <f t="shared" si="15"/>
        <v>21016.40625</v>
      </c>
      <c r="I247" s="7">
        <f t="shared" si="16"/>
        <v>8.3518038056872891E-4</v>
      </c>
      <c r="P247" s="2"/>
    </row>
    <row r="248" spans="1:16">
      <c r="A248">
        <v>21102.539063</v>
      </c>
      <c r="B248">
        <v>-93.547400999999994</v>
      </c>
      <c r="C248">
        <v>-93.818618999999998</v>
      </c>
      <c r="D248" s="7">
        <f t="shared" si="13"/>
        <v>-24.217400999999995</v>
      </c>
      <c r="E248" s="7">
        <f t="shared" si="13"/>
        <v>-24.488619</v>
      </c>
      <c r="F248" s="7">
        <f t="shared" si="14"/>
        <v>3.7866912838338648E-3</v>
      </c>
      <c r="G248" s="7">
        <f t="shared" si="14"/>
        <v>3.5574442268742706E-3</v>
      </c>
      <c r="H248" s="7">
        <f t="shared" si="15"/>
        <v>21102.539063</v>
      </c>
      <c r="I248" s="7">
        <f t="shared" si="16"/>
        <v>2.2924705695959429E-4</v>
      </c>
      <c r="P248" s="2"/>
    </row>
    <row r="249" spans="1:16">
      <c r="A249">
        <v>21188.671875</v>
      </c>
      <c r="B249">
        <v>-94.215591000000003</v>
      </c>
      <c r="C249">
        <v>-93.339348000000001</v>
      </c>
      <c r="D249" s="7">
        <f t="shared" si="13"/>
        <v>-24.885591000000005</v>
      </c>
      <c r="E249" s="7">
        <f t="shared" si="13"/>
        <v>-24.009348000000003</v>
      </c>
      <c r="F249" s="7">
        <f t="shared" si="14"/>
        <v>3.2466905729389909E-3</v>
      </c>
      <c r="G249" s="7">
        <f t="shared" si="14"/>
        <v>3.972511837363555E-3</v>
      </c>
      <c r="H249" s="7">
        <f t="shared" si="15"/>
        <v>21188.671875</v>
      </c>
      <c r="I249" s="7">
        <f t="shared" si="16"/>
        <v>-7.2582126442456403E-4</v>
      </c>
      <c r="P249" s="2"/>
    </row>
    <row r="250" spans="1:16">
      <c r="A250">
        <v>21274.804688</v>
      </c>
      <c r="B250">
        <v>-94.439612999999994</v>
      </c>
      <c r="C250">
        <v>-93.825194999999994</v>
      </c>
      <c r="D250" s="7">
        <f t="shared" si="13"/>
        <v>-25.109612999999996</v>
      </c>
      <c r="E250" s="7">
        <f t="shared" si="13"/>
        <v>-24.495194999999995</v>
      </c>
      <c r="F250" s="7">
        <f t="shared" si="14"/>
        <v>3.0834627055020282E-3</v>
      </c>
      <c r="G250" s="7">
        <f t="shared" si="14"/>
        <v>3.5520616922186934E-3</v>
      </c>
      <c r="H250" s="7">
        <f t="shared" si="15"/>
        <v>21274.804688</v>
      </c>
      <c r="I250" s="7">
        <f t="shared" si="16"/>
        <v>-4.6859898671666516E-4</v>
      </c>
      <c r="P250" s="2"/>
    </row>
    <row r="251" spans="1:16">
      <c r="A251">
        <v>21360.9375</v>
      </c>
      <c r="B251">
        <v>-93.904792999999998</v>
      </c>
      <c r="C251">
        <v>-94.568580999999995</v>
      </c>
      <c r="D251" s="7">
        <f t="shared" si="13"/>
        <v>-24.574793</v>
      </c>
      <c r="E251" s="7">
        <f t="shared" si="13"/>
        <v>-25.238580999999996</v>
      </c>
      <c r="F251" s="7">
        <f t="shared" si="14"/>
        <v>3.4875520663684772E-3</v>
      </c>
      <c r="G251" s="7">
        <f t="shared" si="14"/>
        <v>2.9932424793941309E-3</v>
      </c>
      <c r="H251" s="7">
        <f t="shared" si="15"/>
        <v>21360.9375</v>
      </c>
      <c r="I251" s="7">
        <f t="shared" si="16"/>
        <v>4.9430958697434637E-4</v>
      </c>
      <c r="P251" s="2"/>
    </row>
    <row r="252" spans="1:16">
      <c r="A252">
        <v>21447.070313</v>
      </c>
      <c r="B252">
        <v>-94.823311000000004</v>
      </c>
      <c r="C252">
        <v>-94.605164000000002</v>
      </c>
      <c r="D252" s="7">
        <f t="shared" si="13"/>
        <v>-25.493311000000006</v>
      </c>
      <c r="E252" s="7">
        <f t="shared" si="13"/>
        <v>-25.275164000000004</v>
      </c>
      <c r="F252" s="7">
        <f t="shared" si="14"/>
        <v>2.8227271469321667E-3</v>
      </c>
      <c r="G252" s="7">
        <f t="shared" si="14"/>
        <v>2.9681346574720251E-3</v>
      </c>
      <c r="H252" s="7">
        <f t="shared" si="15"/>
        <v>21447.070313</v>
      </c>
      <c r="I252" s="7">
        <f>F252-G252</f>
        <v>-1.4540751053985839E-4</v>
      </c>
      <c r="P252" s="2"/>
    </row>
    <row r="253" spans="1:16">
      <c r="A253">
        <v>21533.203125</v>
      </c>
      <c r="B253">
        <v>-94.959091000000001</v>
      </c>
      <c r="C253">
        <v>-94.520088000000001</v>
      </c>
      <c r="D253" s="7">
        <f t="shared" si="13"/>
        <v>-25.629091000000003</v>
      </c>
      <c r="E253" s="7">
        <f t="shared" si="13"/>
        <v>-25.190088000000003</v>
      </c>
      <c r="F253" s="7">
        <f>10^(D253/10)</f>
        <v>2.7358412916046065E-3</v>
      </c>
      <c r="G253" s="7">
        <f t="shared" si="14"/>
        <v>3.0268520951362032E-3</v>
      </c>
      <c r="H253" s="7">
        <f t="shared" si="15"/>
        <v>21533.203125</v>
      </c>
      <c r="I253" s="7">
        <f t="shared" si="16"/>
        <v>-2.910108035315967E-4</v>
      </c>
      <c r="P253" s="2"/>
    </row>
    <row r="254" spans="1:16">
      <c r="A254">
        <v>21619.335938</v>
      </c>
      <c r="B254">
        <v>-94.605484000000004</v>
      </c>
      <c r="C254">
        <v>-95.410072</v>
      </c>
      <c r="D254" s="7">
        <f t="shared" si="13"/>
        <v>-25.275484000000006</v>
      </c>
      <c r="E254" s="7">
        <f t="shared" si="13"/>
        <v>-26.080072000000001</v>
      </c>
      <c r="F254" s="7">
        <f t="shared" si="14"/>
        <v>2.9679159652853193E-3</v>
      </c>
      <c r="G254" s="7">
        <f t="shared" si="14"/>
        <v>2.4659984540622306E-3</v>
      </c>
      <c r="H254" s="7">
        <f t="shared" si="15"/>
        <v>21619.335938</v>
      </c>
      <c r="I254" s="7">
        <f t="shared" si="16"/>
        <v>5.0191751122308876E-4</v>
      </c>
      <c r="P254" s="2"/>
    </row>
    <row r="255" spans="1:16">
      <c r="A255">
        <v>21705.46875</v>
      </c>
      <c r="B255">
        <v>-94.606110000000001</v>
      </c>
      <c r="C255">
        <v>-95.645538000000002</v>
      </c>
      <c r="D255" s="7">
        <f t="shared" si="13"/>
        <v>-25.276110000000003</v>
      </c>
      <c r="E255" s="7">
        <f t="shared" si="13"/>
        <v>-26.315538000000004</v>
      </c>
      <c r="F255" s="7">
        <f t="shared" si="14"/>
        <v>2.9674881952867489E-3</v>
      </c>
      <c r="G255" s="7">
        <f t="shared" si="14"/>
        <v>2.3358567205182448E-3</v>
      </c>
      <c r="H255" s="7">
        <f t="shared" si="15"/>
        <v>21705.46875</v>
      </c>
      <c r="I255" s="7">
        <f t="shared" si="16"/>
        <v>6.3163147476850414E-4</v>
      </c>
      <c r="P255" s="2"/>
    </row>
    <row r="256" spans="1:16">
      <c r="A256">
        <v>21791.601563</v>
      </c>
      <c r="B256">
        <v>-95.782982000000004</v>
      </c>
      <c r="C256">
        <v>-94.310340999999994</v>
      </c>
      <c r="D256" s="7">
        <f t="shared" si="13"/>
        <v>-26.452982000000006</v>
      </c>
      <c r="E256" s="7">
        <f t="shared" si="13"/>
        <v>-24.980340999999996</v>
      </c>
      <c r="F256" s="7">
        <f t="shared" si="14"/>
        <v>2.2630898666158349E-3</v>
      </c>
      <c r="G256" s="7">
        <f t="shared" si="14"/>
        <v>3.1766246381622694E-3</v>
      </c>
      <c r="H256" s="7">
        <f t="shared" si="15"/>
        <v>21791.601563</v>
      </c>
      <c r="I256" s="7">
        <f t="shared" si="16"/>
        <v>-9.1353477154643451E-4</v>
      </c>
      <c r="P256" s="2"/>
    </row>
    <row r="257" spans="1:16">
      <c r="A257">
        <v>21877.734375</v>
      </c>
      <c r="B257">
        <v>-95.930046000000004</v>
      </c>
      <c r="C257">
        <v>-95.100395000000006</v>
      </c>
      <c r="D257" s="7">
        <f t="shared" si="13"/>
        <v>-26.600046000000006</v>
      </c>
      <c r="E257" s="7">
        <f t="shared" si="13"/>
        <v>-25.770395000000008</v>
      </c>
      <c r="F257" s="7">
        <f t="shared" si="14"/>
        <v>2.1877384515386769E-3</v>
      </c>
      <c r="G257" s="7">
        <f t="shared" si="14"/>
        <v>2.6482592628818916E-3</v>
      </c>
      <c r="H257" s="7">
        <f t="shared" si="15"/>
        <v>21877.734375</v>
      </c>
      <c r="I257" s="7">
        <f t="shared" si="16"/>
        <v>-4.6052081134321469E-4</v>
      </c>
      <c r="P257" s="2"/>
    </row>
    <row r="258" spans="1:16">
      <c r="A258">
        <v>21963.867188</v>
      </c>
      <c r="B258">
        <v>-95.216292999999993</v>
      </c>
      <c r="C258">
        <v>-96.249977000000001</v>
      </c>
      <c r="D258" s="7">
        <f t="shared" si="13"/>
        <v>-25.886292999999995</v>
      </c>
      <c r="E258" s="7">
        <f t="shared" si="13"/>
        <v>-26.919977000000003</v>
      </c>
      <c r="F258" s="7">
        <f t="shared" si="14"/>
        <v>2.5785211618509054E-3</v>
      </c>
      <c r="G258" s="7">
        <f t="shared" si="14"/>
        <v>2.0323677742171207E-3</v>
      </c>
      <c r="H258" s="7">
        <f t="shared" si="15"/>
        <v>21963.867188</v>
      </c>
      <c r="I258" s="7">
        <f>F258-G258</f>
        <v>5.4615338763378462E-4</v>
      </c>
      <c r="P258" s="2"/>
    </row>
    <row r="259" spans="1:16">
      <c r="C259" t="s">
        <v>21</v>
      </c>
      <c r="P259" s="2"/>
    </row>
    <row r="260" spans="1:16">
      <c r="C260">
        <v>-16.049118</v>
      </c>
      <c r="P260" s="2"/>
    </row>
    <row r="261" spans="1:16">
      <c r="C261">
        <v>-23.338894</v>
      </c>
      <c r="P261" s="2"/>
    </row>
    <row r="262" spans="1:16">
      <c r="C262">
        <v>-31.324065999999998</v>
      </c>
      <c r="P262" s="2"/>
    </row>
    <row r="263" spans="1:16">
      <c r="C263">
        <v>-36.326343999999999</v>
      </c>
      <c r="P263" s="2"/>
    </row>
    <row r="264" spans="1:16">
      <c r="C264">
        <v>-41.154324000000003</v>
      </c>
      <c r="G264" t="s">
        <v>19</v>
      </c>
      <c r="H264">
        <f>AVERAGE(H4:H258)</f>
        <v>11025.000000250975</v>
      </c>
      <c r="P264" s="2"/>
    </row>
    <row r="265" spans="1:16">
      <c r="C265">
        <v>-45.402678999999999</v>
      </c>
      <c r="P265" s="2"/>
    </row>
    <row r="266" spans="1:16">
      <c r="C266">
        <v>-50.128718999999997</v>
      </c>
      <c r="P266" s="2"/>
    </row>
    <row r="267" spans="1:16">
      <c r="C267">
        <v>-53.605583000000003</v>
      </c>
    </row>
    <row r="268" spans="1:16">
      <c r="C268">
        <v>-55.515765999999999</v>
      </c>
    </row>
    <row r="269" spans="1:16">
      <c r="C269">
        <v>-54.885562999999998</v>
      </c>
    </row>
    <row r="270" spans="1:16">
      <c r="C270">
        <v>-54.723742999999999</v>
      </c>
    </row>
    <row r="271" spans="1:16">
      <c r="C271">
        <v>-54.806941999999999</v>
      </c>
    </row>
    <row r="272" spans="1:16">
      <c r="C272">
        <v>-56.606059999999999</v>
      </c>
    </row>
    <row r="273" spans="3:3">
      <c r="C273">
        <v>-58.448090000000001</v>
      </c>
    </row>
    <row r="274" spans="3:3">
      <c r="C274">
        <v>-59.54665</v>
      </c>
    </row>
    <row r="275" spans="3:3">
      <c r="C275">
        <v>-62.386313999999999</v>
      </c>
    </row>
    <row r="276" spans="3:3">
      <c r="C276">
        <v>-63.308047999999999</v>
      </c>
    </row>
    <row r="277" spans="3:3">
      <c r="C277">
        <v>-63.924885000000003</v>
      </c>
    </row>
    <row r="278" spans="3:3">
      <c r="C278">
        <v>-62.906979</v>
      </c>
    </row>
    <row r="279" spans="3:3">
      <c r="C279">
        <v>-63.924435000000003</v>
      </c>
    </row>
    <row r="280" spans="3:3">
      <c r="C280">
        <v>-64.141700999999998</v>
      </c>
    </row>
    <row r="281" spans="3:3">
      <c r="C281">
        <v>-63.746113000000001</v>
      </c>
    </row>
    <row r="282" spans="3:3">
      <c r="C282">
        <v>-61.385159000000002</v>
      </c>
    </row>
    <row r="283" spans="3:3">
      <c r="C283">
        <v>-59.920513</v>
      </c>
    </row>
    <row r="284" spans="3:3">
      <c r="C284">
        <v>-62.575370999999997</v>
      </c>
    </row>
    <row r="285" spans="3:3">
      <c r="C285">
        <v>-64.156066999999993</v>
      </c>
    </row>
    <row r="286" spans="3:3">
      <c r="C286">
        <v>-65.281097000000003</v>
      </c>
    </row>
    <row r="287" spans="3:3">
      <c r="C287">
        <v>-66.189751000000001</v>
      </c>
    </row>
    <row r="288" spans="3:3">
      <c r="C288">
        <v>-67.248008999999996</v>
      </c>
    </row>
    <row r="289" spans="3:3">
      <c r="C289">
        <v>-68.110229000000004</v>
      </c>
    </row>
    <row r="290" spans="3:3">
      <c r="C290">
        <v>-67.189261999999999</v>
      </c>
    </row>
    <row r="291" spans="3:3">
      <c r="C291">
        <v>-68.607703999999998</v>
      </c>
    </row>
    <row r="292" spans="3:3">
      <c r="C292">
        <v>-70.652495999999999</v>
      </c>
    </row>
    <row r="293" spans="3:3">
      <c r="C293">
        <v>-70.849975999999998</v>
      </c>
    </row>
    <row r="294" spans="3:3">
      <c r="C294">
        <v>-70.823600999999996</v>
      </c>
    </row>
    <row r="295" spans="3:3">
      <c r="C295">
        <v>-70.385368</v>
      </c>
    </row>
    <row r="296" spans="3:3">
      <c r="C296">
        <v>-70.376189999999994</v>
      </c>
    </row>
    <row r="297" spans="3:3">
      <c r="C297">
        <v>-71.645934999999994</v>
      </c>
    </row>
    <row r="298" spans="3:3">
      <c r="C298">
        <v>-71.798866000000004</v>
      </c>
    </row>
    <row r="299" spans="3:3">
      <c r="C299">
        <v>-72.751343000000006</v>
      </c>
    </row>
    <row r="300" spans="3:3">
      <c r="C300">
        <v>-71.321312000000006</v>
      </c>
    </row>
    <row r="301" spans="3:3">
      <c r="C301">
        <v>-72.435028000000003</v>
      </c>
    </row>
    <row r="302" spans="3:3">
      <c r="C302">
        <v>-73.866898000000006</v>
      </c>
    </row>
    <row r="303" spans="3:3">
      <c r="C303">
        <v>-73.00573</v>
      </c>
    </row>
    <row r="304" spans="3:3">
      <c r="C304">
        <v>-74.197479000000001</v>
      </c>
    </row>
    <row r="305" spans="3:3">
      <c r="C305">
        <v>-74.856757999999999</v>
      </c>
    </row>
    <row r="306" spans="3:3">
      <c r="C306">
        <v>-73.173903999999993</v>
      </c>
    </row>
    <row r="307" spans="3:3">
      <c r="C307">
        <v>-74.253426000000005</v>
      </c>
    </row>
    <row r="308" spans="3:3">
      <c r="C308">
        <v>-75.382118000000006</v>
      </c>
    </row>
    <row r="309" spans="3:3">
      <c r="C309">
        <v>-74.317963000000006</v>
      </c>
    </row>
    <row r="310" spans="3:3">
      <c r="C310">
        <v>-73.868538000000001</v>
      </c>
    </row>
    <row r="311" spans="3:3">
      <c r="C311">
        <v>-75.308327000000006</v>
      </c>
    </row>
    <row r="312" spans="3:3">
      <c r="C312">
        <v>-75.014579999999995</v>
      </c>
    </row>
    <row r="313" spans="3:3">
      <c r="C313">
        <v>-75.173248000000001</v>
      </c>
    </row>
    <row r="314" spans="3:3">
      <c r="C314">
        <v>-74.541336000000001</v>
      </c>
    </row>
    <row r="315" spans="3:3">
      <c r="C315">
        <v>-75.600303999999994</v>
      </c>
    </row>
    <row r="316" spans="3:3">
      <c r="C316">
        <v>-75.963325999999995</v>
      </c>
    </row>
    <row r="317" spans="3:3">
      <c r="C317">
        <v>-77.827965000000006</v>
      </c>
    </row>
    <row r="318" spans="3:3">
      <c r="C318">
        <v>-79.641762</v>
      </c>
    </row>
    <row r="319" spans="3:3">
      <c r="C319">
        <v>-79.793304000000006</v>
      </c>
    </row>
    <row r="320" spans="3:3">
      <c r="C320">
        <v>-77.863037000000006</v>
      </c>
    </row>
    <row r="321" spans="3:3">
      <c r="C321">
        <v>-78.361144999999993</v>
      </c>
    </row>
    <row r="322" spans="3:3">
      <c r="C322">
        <v>-78.315903000000006</v>
      </c>
    </row>
    <row r="323" spans="3:3">
      <c r="C323">
        <v>-78.037780999999995</v>
      </c>
    </row>
    <row r="324" spans="3:3">
      <c r="C324">
        <v>-79.106728000000004</v>
      </c>
    </row>
    <row r="325" spans="3:3">
      <c r="C325">
        <v>-79.946265999999994</v>
      </c>
    </row>
    <row r="326" spans="3:3">
      <c r="C326">
        <v>-79.160324000000003</v>
      </c>
    </row>
    <row r="327" spans="3:3">
      <c r="C327">
        <v>-79.939757999999998</v>
      </c>
    </row>
    <row r="328" spans="3:3">
      <c r="C328">
        <v>-78.537102000000004</v>
      </c>
    </row>
    <row r="329" spans="3:3">
      <c r="C329">
        <v>-79.332031000000001</v>
      </c>
    </row>
    <row r="330" spans="3:3">
      <c r="C330">
        <v>-80.373383000000004</v>
      </c>
    </row>
    <row r="331" spans="3:3">
      <c r="C331">
        <v>-79.598563999999996</v>
      </c>
    </row>
    <row r="332" spans="3:3">
      <c r="C332">
        <v>-79.303145999999998</v>
      </c>
    </row>
    <row r="333" spans="3:3">
      <c r="C333">
        <v>-80.056725</v>
      </c>
    </row>
    <row r="334" spans="3:3">
      <c r="C334">
        <v>-80.328209000000001</v>
      </c>
    </row>
    <row r="335" spans="3:3">
      <c r="C335">
        <v>-79.890593999999993</v>
      </c>
    </row>
    <row r="336" spans="3:3">
      <c r="C336">
        <v>-79.727997000000002</v>
      </c>
    </row>
    <row r="337" spans="3:3">
      <c r="C337">
        <v>-80.349434000000002</v>
      </c>
    </row>
    <row r="338" spans="3:3">
      <c r="C338">
        <v>-82.323447999999999</v>
      </c>
    </row>
    <row r="339" spans="3:3">
      <c r="C339">
        <v>-82.168930000000003</v>
      </c>
    </row>
    <row r="340" spans="3:3">
      <c r="C340">
        <v>-81.810799000000003</v>
      </c>
    </row>
    <row r="341" spans="3:3">
      <c r="C341">
        <v>-82.427063000000004</v>
      </c>
    </row>
    <row r="342" spans="3:3">
      <c r="C342">
        <v>-81.480377000000004</v>
      </c>
    </row>
    <row r="343" spans="3:3">
      <c r="C343">
        <v>-80.792854000000005</v>
      </c>
    </row>
    <row r="344" spans="3:3">
      <c r="C344">
        <v>-81.689239999999998</v>
      </c>
    </row>
    <row r="345" spans="3:3">
      <c r="C345">
        <v>-82.804633999999993</v>
      </c>
    </row>
    <row r="346" spans="3:3">
      <c r="C346">
        <v>-83.543960999999996</v>
      </c>
    </row>
    <row r="347" spans="3:3">
      <c r="C347">
        <v>-82.265495000000001</v>
      </c>
    </row>
    <row r="348" spans="3:3">
      <c r="C348">
        <v>-81.594070000000002</v>
      </c>
    </row>
    <row r="349" spans="3:3">
      <c r="C349">
        <v>-83.058616999999998</v>
      </c>
    </row>
    <row r="350" spans="3:3">
      <c r="C350">
        <v>-83.458907999999994</v>
      </c>
    </row>
    <row r="351" spans="3:3">
      <c r="C351">
        <v>-83.292679000000007</v>
      </c>
    </row>
    <row r="352" spans="3:3">
      <c r="C352">
        <v>-83.484504999999999</v>
      </c>
    </row>
    <row r="353" spans="3:3">
      <c r="C353">
        <v>-82.292029999999997</v>
      </c>
    </row>
    <row r="354" spans="3:3">
      <c r="C354">
        <v>-82.392264999999995</v>
      </c>
    </row>
    <row r="355" spans="3:3">
      <c r="C355">
        <v>-83.066856000000001</v>
      </c>
    </row>
    <row r="356" spans="3:3">
      <c r="C356">
        <v>-83.219650000000001</v>
      </c>
    </row>
    <row r="357" spans="3:3">
      <c r="C357">
        <v>-83.925124999999994</v>
      </c>
    </row>
    <row r="358" spans="3:3">
      <c r="C358">
        <v>-85.393638999999993</v>
      </c>
    </row>
    <row r="359" spans="3:3">
      <c r="C359">
        <v>-85.448340999999999</v>
      </c>
    </row>
    <row r="360" spans="3:3">
      <c r="C360">
        <v>-83.385802999999996</v>
      </c>
    </row>
    <row r="361" spans="3:3">
      <c r="C361">
        <v>-82.343772999999999</v>
      </c>
    </row>
    <row r="362" spans="3:3">
      <c r="C362">
        <v>-83.783974000000001</v>
      </c>
    </row>
    <row r="363" spans="3:3">
      <c r="C363">
        <v>-83.746055999999996</v>
      </c>
    </row>
    <row r="364" spans="3:3">
      <c r="C364">
        <v>-83.735564999999994</v>
      </c>
    </row>
    <row r="365" spans="3:3">
      <c r="C365">
        <v>-83.953163000000004</v>
      </c>
    </row>
    <row r="366" spans="3:3">
      <c r="C366">
        <v>-84.354996</v>
      </c>
    </row>
    <row r="367" spans="3:3">
      <c r="C367">
        <v>-83.823241999999993</v>
      </c>
    </row>
    <row r="368" spans="3:3">
      <c r="C368">
        <v>-83.842865000000003</v>
      </c>
    </row>
    <row r="369" spans="3:3">
      <c r="C369">
        <v>-84.893539000000004</v>
      </c>
    </row>
    <row r="370" spans="3:3">
      <c r="C370">
        <v>-83.694785999999993</v>
      </c>
    </row>
    <row r="371" spans="3:3">
      <c r="C371">
        <v>-84.289619000000002</v>
      </c>
    </row>
    <row r="372" spans="3:3">
      <c r="C372">
        <v>-85.161429999999996</v>
      </c>
    </row>
    <row r="373" spans="3:3">
      <c r="C373">
        <v>-85.126305000000002</v>
      </c>
    </row>
    <row r="374" spans="3:3">
      <c r="C374">
        <v>-85.009276999999997</v>
      </c>
    </row>
    <row r="375" spans="3:3">
      <c r="C375">
        <v>-84.968063000000001</v>
      </c>
    </row>
    <row r="376" spans="3:3">
      <c r="C376">
        <v>-84.889671000000007</v>
      </c>
    </row>
    <row r="377" spans="3:3">
      <c r="C377">
        <v>-85.255981000000006</v>
      </c>
    </row>
    <row r="378" spans="3:3">
      <c r="C378">
        <v>-84.889374000000004</v>
      </c>
    </row>
    <row r="379" spans="3:3">
      <c r="C379">
        <v>-84.606162999999995</v>
      </c>
    </row>
    <row r="380" spans="3:3">
      <c r="C380">
        <v>-84.381827999999999</v>
      </c>
    </row>
    <row r="381" spans="3:3">
      <c r="C381">
        <v>-84.779419000000004</v>
      </c>
    </row>
    <row r="382" spans="3:3">
      <c r="C382">
        <v>-84.664390999999995</v>
      </c>
    </row>
    <row r="383" spans="3:3">
      <c r="C383">
        <v>-84.409865999999994</v>
      </c>
    </row>
    <row r="384" spans="3:3">
      <c r="C384">
        <v>-84.628692999999998</v>
      </c>
    </row>
    <row r="385" spans="3:3">
      <c r="C385">
        <v>-84.644858999999997</v>
      </c>
    </row>
    <row r="386" spans="3:3">
      <c r="C386">
        <v>-85.916106999999997</v>
      </c>
    </row>
    <row r="387" spans="3:3">
      <c r="C387">
        <v>-86.464432000000002</v>
      </c>
    </row>
    <row r="388" spans="3:3">
      <c r="C388">
        <v>-86.208527000000004</v>
      </c>
    </row>
    <row r="389" spans="3:3">
      <c r="C389">
        <v>-85.753035999999994</v>
      </c>
    </row>
    <row r="390" spans="3:3">
      <c r="C390">
        <v>-85.356209000000007</v>
      </c>
    </row>
    <row r="391" spans="3:3">
      <c r="C391">
        <v>-85.384460000000004</v>
      </c>
    </row>
    <row r="392" spans="3:3">
      <c r="C392">
        <v>-85.288878999999994</v>
      </c>
    </row>
    <row r="393" spans="3:3">
      <c r="C393">
        <v>-86.182022000000003</v>
      </c>
    </row>
    <row r="394" spans="3:3">
      <c r="C394">
        <v>-86.357605000000007</v>
      </c>
    </row>
    <row r="395" spans="3:3">
      <c r="C395">
        <v>-86.511375000000001</v>
      </c>
    </row>
    <row r="396" spans="3:3">
      <c r="C396">
        <v>-86.320601999999994</v>
      </c>
    </row>
    <row r="397" spans="3:3">
      <c r="C397">
        <v>-85.480559999999997</v>
      </c>
    </row>
    <row r="398" spans="3:3">
      <c r="C398">
        <v>-86.045990000000003</v>
      </c>
    </row>
    <row r="399" spans="3:3">
      <c r="C399">
        <v>-87.641555999999994</v>
      </c>
    </row>
    <row r="400" spans="3:3">
      <c r="C400">
        <v>-86.248458999999997</v>
      </c>
    </row>
    <row r="401" spans="3:3">
      <c r="C401">
        <v>-84.906761000000003</v>
      </c>
    </row>
    <row r="402" spans="3:3">
      <c r="C402">
        <v>-85.767966999999999</v>
      </c>
    </row>
    <row r="403" spans="3:3">
      <c r="C403">
        <v>-86.119956999999999</v>
      </c>
    </row>
    <row r="404" spans="3:3">
      <c r="C404">
        <v>-87.347022999999993</v>
      </c>
    </row>
    <row r="405" spans="3:3">
      <c r="C405">
        <v>-86.097481000000002</v>
      </c>
    </row>
    <row r="406" spans="3:3">
      <c r="C406">
        <v>-86.100311000000005</v>
      </c>
    </row>
    <row r="407" spans="3:3">
      <c r="C407">
        <v>-86.349982999999995</v>
      </c>
    </row>
    <row r="408" spans="3:3">
      <c r="C408">
        <v>-85.982735000000005</v>
      </c>
    </row>
    <row r="409" spans="3:3">
      <c r="C409">
        <v>-85.738669999999999</v>
      </c>
    </row>
    <row r="410" spans="3:3">
      <c r="C410">
        <v>-85.698081999999999</v>
      </c>
    </row>
    <row r="411" spans="3:3">
      <c r="C411">
        <v>-86.161582999999993</v>
      </c>
    </row>
    <row r="412" spans="3:3">
      <c r="C412">
        <v>-86.384017999999998</v>
      </c>
    </row>
    <row r="413" spans="3:3">
      <c r="C413">
        <v>-86.504692000000006</v>
      </c>
    </row>
    <row r="414" spans="3:3">
      <c r="C414">
        <v>-86.630004999999997</v>
      </c>
    </row>
    <row r="415" spans="3:3">
      <c r="C415">
        <v>-87.264167999999998</v>
      </c>
    </row>
    <row r="416" spans="3:3">
      <c r="C416">
        <v>-87.051322999999996</v>
      </c>
    </row>
    <row r="417" spans="3:3">
      <c r="C417">
        <v>-86.767159000000007</v>
      </c>
    </row>
    <row r="418" spans="3:3">
      <c r="C418">
        <v>-86.807243</v>
      </c>
    </row>
    <row r="419" spans="3:3">
      <c r="C419">
        <v>-86.855446000000001</v>
      </c>
    </row>
    <row r="420" spans="3:3">
      <c r="C420">
        <v>-87.943686999999997</v>
      </c>
    </row>
    <row r="421" spans="3:3">
      <c r="C421">
        <v>-87.056999000000005</v>
      </c>
    </row>
    <row r="422" spans="3:3">
      <c r="C422">
        <v>-86.415145999999993</v>
      </c>
    </row>
    <row r="423" spans="3:3">
      <c r="C423">
        <v>-86.686935000000005</v>
      </c>
    </row>
    <row r="424" spans="3:3">
      <c r="C424">
        <v>-86.554764000000006</v>
      </c>
    </row>
    <row r="425" spans="3:3">
      <c r="C425">
        <v>-86.965050000000005</v>
      </c>
    </row>
    <row r="426" spans="3:3">
      <c r="C426">
        <v>-87.404526000000004</v>
      </c>
    </row>
    <row r="427" spans="3:3">
      <c r="C427">
        <v>-87.327422999999996</v>
      </c>
    </row>
    <row r="428" spans="3:3">
      <c r="C428">
        <v>-87.710425999999998</v>
      </c>
    </row>
    <row r="429" spans="3:3">
      <c r="C429">
        <v>-86.522568000000007</v>
      </c>
    </row>
    <row r="430" spans="3:3">
      <c r="C430">
        <v>-86.536513999999997</v>
      </c>
    </row>
    <row r="431" spans="3:3">
      <c r="C431">
        <v>-87.138405000000006</v>
      </c>
    </row>
    <row r="432" spans="3:3">
      <c r="C432">
        <v>-88.521049000000005</v>
      </c>
    </row>
    <row r="433" spans="3:3">
      <c r="C433">
        <v>-89.197158999999999</v>
      </c>
    </row>
    <row r="434" spans="3:3">
      <c r="C434">
        <v>-88.824455</v>
      </c>
    </row>
    <row r="435" spans="3:3">
      <c r="C435">
        <v>-88.820496000000006</v>
      </c>
    </row>
    <row r="436" spans="3:3">
      <c r="C436">
        <v>-87.446449000000001</v>
      </c>
    </row>
    <row r="437" spans="3:3">
      <c r="C437">
        <v>-87.549194</v>
      </c>
    </row>
    <row r="438" spans="3:3">
      <c r="C438">
        <v>-87.994827000000001</v>
      </c>
    </row>
    <row r="439" spans="3:3">
      <c r="C439">
        <v>-87.556168</v>
      </c>
    </row>
    <row r="440" spans="3:3">
      <c r="C440">
        <v>-88.509369000000007</v>
      </c>
    </row>
    <row r="441" spans="3:3">
      <c r="C441">
        <v>-88.742598999999998</v>
      </c>
    </row>
    <row r="442" spans="3:3">
      <c r="C442">
        <v>-88.323173999999995</v>
      </c>
    </row>
    <row r="443" spans="3:3">
      <c r="C443">
        <v>-88.415336999999994</v>
      </c>
    </row>
    <row r="444" spans="3:3">
      <c r="C444">
        <v>-87.405006</v>
      </c>
    </row>
    <row r="445" spans="3:3">
      <c r="C445">
        <v>-87.010811000000004</v>
      </c>
    </row>
    <row r="446" spans="3:3">
      <c r="C446">
        <v>-87.783553999999995</v>
      </c>
    </row>
    <row r="447" spans="3:3">
      <c r="C447">
        <v>-88.119049000000004</v>
      </c>
    </row>
    <row r="448" spans="3:3">
      <c r="C448">
        <v>-87.602028000000004</v>
      </c>
    </row>
    <row r="449" spans="3:3">
      <c r="C449">
        <v>-88.551804000000004</v>
      </c>
    </row>
    <row r="450" spans="3:3">
      <c r="C450">
        <v>-89.346885999999998</v>
      </c>
    </row>
    <row r="451" spans="3:3">
      <c r="C451">
        <v>-87.043137000000002</v>
      </c>
    </row>
    <row r="452" spans="3:3">
      <c r="C452">
        <v>-87.959190000000007</v>
      </c>
    </row>
    <row r="453" spans="3:3">
      <c r="C453">
        <v>-88.283783</v>
      </c>
    </row>
    <row r="454" spans="3:3">
      <c r="C454">
        <v>-89.681472999999997</v>
      </c>
    </row>
    <row r="455" spans="3:3">
      <c r="C455">
        <v>-90.455284000000006</v>
      </c>
    </row>
    <row r="456" spans="3:3">
      <c r="C456">
        <v>-88.355637000000002</v>
      </c>
    </row>
    <row r="457" spans="3:3">
      <c r="C457">
        <v>-87.943207000000001</v>
      </c>
    </row>
    <row r="458" spans="3:3">
      <c r="C458">
        <v>-88.803550999999999</v>
      </c>
    </row>
    <row r="459" spans="3:3">
      <c r="C459">
        <v>-89.449225999999996</v>
      </c>
    </row>
    <row r="460" spans="3:3">
      <c r="C460">
        <v>-88.390709000000001</v>
      </c>
    </row>
    <row r="461" spans="3:3">
      <c r="C461">
        <v>-89.018692000000001</v>
      </c>
    </row>
    <row r="462" spans="3:3">
      <c r="C462">
        <v>-89.780281000000002</v>
      </c>
    </row>
    <row r="463" spans="3:3">
      <c r="C463">
        <v>-89.667159999999996</v>
      </c>
    </row>
    <row r="464" spans="3:3">
      <c r="C464">
        <v>-89.565926000000005</v>
      </c>
    </row>
    <row r="465" spans="3:3">
      <c r="C465">
        <v>-90.296028000000007</v>
      </c>
    </row>
    <row r="466" spans="3:3">
      <c r="C466">
        <v>-88.786034000000001</v>
      </c>
    </row>
    <row r="467" spans="3:3">
      <c r="C467">
        <v>-88.406204000000002</v>
      </c>
    </row>
    <row r="468" spans="3:3">
      <c r="C468">
        <v>-88.764565000000005</v>
      </c>
    </row>
    <row r="469" spans="3:3">
      <c r="C469">
        <v>-89.174544999999995</v>
      </c>
    </row>
    <row r="470" spans="3:3">
      <c r="C470">
        <v>-89.224845999999999</v>
      </c>
    </row>
    <row r="471" spans="3:3">
      <c r="C471">
        <v>-88.705498000000006</v>
      </c>
    </row>
    <row r="472" spans="3:3">
      <c r="C472">
        <v>-89.320319999999995</v>
      </c>
    </row>
    <row r="473" spans="3:3">
      <c r="C473">
        <v>-90.668448999999995</v>
      </c>
    </row>
    <row r="474" spans="3:3">
      <c r="C474">
        <v>-89.465323999999995</v>
      </c>
    </row>
    <row r="475" spans="3:3">
      <c r="C475">
        <v>-89.997459000000006</v>
      </c>
    </row>
    <row r="476" spans="3:3">
      <c r="C476">
        <v>-90.214554000000007</v>
      </c>
    </row>
    <row r="477" spans="3:3">
      <c r="C477">
        <v>-90.065337999999997</v>
      </c>
    </row>
    <row r="478" spans="3:3">
      <c r="C478">
        <v>-89.982140000000001</v>
      </c>
    </row>
    <row r="479" spans="3:3">
      <c r="C479">
        <v>-88.912445000000005</v>
      </c>
    </row>
    <row r="480" spans="3:3">
      <c r="C480">
        <v>-89.083564999999993</v>
      </c>
    </row>
    <row r="481" spans="3:3">
      <c r="C481">
        <v>-89.544075000000007</v>
      </c>
    </row>
    <row r="482" spans="3:3">
      <c r="C482">
        <v>-90.075951000000003</v>
      </c>
    </row>
    <row r="483" spans="3:3">
      <c r="C483">
        <v>-90.703772999999998</v>
      </c>
    </row>
    <row r="484" spans="3:3">
      <c r="C484">
        <v>-90.617103999999998</v>
      </c>
    </row>
    <row r="485" spans="3:3">
      <c r="C485">
        <v>-90.417061000000004</v>
      </c>
    </row>
    <row r="486" spans="3:3">
      <c r="C486">
        <v>-90.417938000000007</v>
      </c>
    </row>
    <row r="487" spans="3:3">
      <c r="C487">
        <v>-90.868172000000001</v>
      </c>
    </row>
    <row r="488" spans="3:3">
      <c r="C488">
        <v>-91.179801999999995</v>
      </c>
    </row>
    <row r="489" spans="3:3">
      <c r="C489">
        <v>-91.315239000000005</v>
      </c>
    </row>
    <row r="490" spans="3:3">
      <c r="C490">
        <v>-91.489861000000005</v>
      </c>
    </row>
    <row r="491" spans="3:3">
      <c r="C491">
        <v>-91.784903999999997</v>
      </c>
    </row>
    <row r="492" spans="3:3">
      <c r="C492">
        <v>-91.714684000000005</v>
      </c>
    </row>
    <row r="493" spans="3:3">
      <c r="C493">
        <v>-92.095000999999996</v>
      </c>
    </row>
    <row r="494" spans="3:3">
      <c r="C494">
        <v>-92.104713000000004</v>
      </c>
    </row>
    <row r="495" spans="3:3">
      <c r="C495">
        <v>-91.828513999999998</v>
      </c>
    </row>
    <row r="496" spans="3:3">
      <c r="C496">
        <v>-92.269524000000004</v>
      </c>
    </row>
    <row r="497" spans="3:3">
      <c r="C497">
        <v>-92.929192</v>
      </c>
    </row>
    <row r="498" spans="3:3">
      <c r="C498">
        <v>-92.590134000000006</v>
      </c>
    </row>
    <row r="499" spans="3:3">
      <c r="C499">
        <v>-92.210151999999994</v>
      </c>
    </row>
    <row r="500" spans="3:3">
      <c r="C500">
        <v>-92.097481000000002</v>
      </c>
    </row>
    <row r="501" spans="3:3">
      <c r="C501">
        <v>-92.148605000000003</v>
      </c>
    </row>
    <row r="502" spans="3:3">
      <c r="C502">
        <v>-92.443436000000005</v>
      </c>
    </row>
    <row r="503" spans="3:3">
      <c r="C503">
        <v>-93.074402000000006</v>
      </c>
    </row>
    <row r="504" spans="3:3">
      <c r="C504">
        <v>-93.079139999999995</v>
      </c>
    </row>
    <row r="505" spans="3:3">
      <c r="C505">
        <v>-93.340796999999995</v>
      </c>
    </row>
    <row r="506" spans="3:3">
      <c r="C506">
        <v>-94.285590999999997</v>
      </c>
    </row>
    <row r="507" spans="3:3">
      <c r="C507">
        <v>-94.3125</v>
      </c>
    </row>
    <row r="508" spans="3:3">
      <c r="C508">
        <v>-94.881798000000003</v>
      </c>
    </row>
    <row r="509" spans="3:3">
      <c r="C509">
        <v>-94.775467000000006</v>
      </c>
    </row>
    <row r="510" spans="3:3">
      <c r="C510">
        <v>-96.105598000000001</v>
      </c>
    </row>
    <row r="511" spans="3:3">
      <c r="C511">
        <v>-95.473845999999995</v>
      </c>
    </row>
    <row r="512" spans="3:3">
      <c r="C512">
        <v>-95.427925000000002</v>
      </c>
    </row>
    <row r="513" spans="3:3">
      <c r="C513">
        <v>-95.183197000000007</v>
      </c>
    </row>
    <row r="514" spans="3:3">
      <c r="C514">
        <v>-95.581374999999994</v>
      </c>
    </row>
    <row r="515" spans="3:3">
      <c r="C515" t="s">
        <v>21</v>
      </c>
    </row>
    <row r="516" spans="3:3">
      <c r="C516">
        <v>-17.640170999999999</v>
      </c>
    </row>
    <row r="517" spans="3:3">
      <c r="C517">
        <v>-21.858585000000001</v>
      </c>
    </row>
    <row r="518" spans="3:3">
      <c r="C518">
        <v>-29.466618</v>
      </c>
    </row>
    <row r="519" spans="3:3">
      <c r="C519">
        <v>-37.229987999999999</v>
      </c>
    </row>
    <row r="520" spans="3:3">
      <c r="C520">
        <v>-42.245246999999999</v>
      </c>
    </row>
    <row r="521" spans="3:3">
      <c r="C521">
        <v>-46.239849</v>
      </c>
    </row>
    <row r="522" spans="3:3">
      <c r="C522">
        <v>-49.657634999999999</v>
      </c>
    </row>
    <row r="523" spans="3:3">
      <c r="C523">
        <v>-54.776363000000003</v>
      </c>
    </row>
    <row r="524" spans="3:3">
      <c r="C524">
        <v>-58.144081</v>
      </c>
    </row>
    <row r="525" spans="3:3">
      <c r="C525">
        <v>-58.583205999999997</v>
      </c>
    </row>
    <row r="526" spans="3:3">
      <c r="C526">
        <v>-57.985588</v>
      </c>
    </row>
    <row r="527" spans="3:3">
      <c r="C527">
        <v>-57.372292000000002</v>
      </c>
    </row>
    <row r="528" spans="3:3">
      <c r="C528">
        <v>-58.724930000000001</v>
      </c>
    </row>
    <row r="529" spans="3:3">
      <c r="C529">
        <v>-61.981819000000002</v>
      </c>
    </row>
    <row r="530" spans="3:3">
      <c r="C530">
        <v>-63.447845000000001</v>
      </c>
    </row>
    <row r="531" spans="3:3">
      <c r="C531">
        <v>-64.399055000000004</v>
      </c>
    </row>
    <row r="532" spans="3:3">
      <c r="C532">
        <v>-65.346252000000007</v>
      </c>
    </row>
    <row r="533" spans="3:3">
      <c r="C533">
        <v>-64.515441999999993</v>
      </c>
    </row>
    <row r="534" spans="3:3">
      <c r="C534">
        <v>-64.316535999999999</v>
      </c>
    </row>
    <row r="535" spans="3:3">
      <c r="C535">
        <v>-65.543593999999999</v>
      </c>
    </row>
    <row r="536" spans="3:3">
      <c r="C536">
        <v>-67.082915999999997</v>
      </c>
    </row>
    <row r="537" spans="3:3">
      <c r="C537">
        <v>-68.372910000000005</v>
      </c>
    </row>
    <row r="538" spans="3:3">
      <c r="C538">
        <v>-66.172905</v>
      </c>
    </row>
    <row r="539" spans="3:3">
      <c r="C539">
        <v>-65.374938999999998</v>
      </c>
    </row>
    <row r="540" spans="3:3">
      <c r="C540">
        <v>-66.761497000000006</v>
      </c>
    </row>
    <row r="541" spans="3:3">
      <c r="C541">
        <v>-66.047302000000002</v>
      </c>
    </row>
    <row r="542" spans="3:3">
      <c r="C542">
        <v>-67.472526999999999</v>
      </c>
    </row>
    <row r="543" spans="3:3">
      <c r="C543">
        <v>-69.545929000000001</v>
      </c>
    </row>
    <row r="544" spans="3:3">
      <c r="C544">
        <v>-69.822936999999996</v>
      </c>
    </row>
    <row r="545" spans="3:3">
      <c r="C545">
        <v>-70.119399999999999</v>
      </c>
    </row>
    <row r="546" spans="3:3">
      <c r="C546">
        <v>-70.586394999999996</v>
      </c>
    </row>
    <row r="547" spans="3:3">
      <c r="C547">
        <v>-71.671004999999994</v>
      </c>
    </row>
    <row r="548" spans="3:3">
      <c r="C548">
        <v>-71.574188000000007</v>
      </c>
    </row>
    <row r="549" spans="3:3">
      <c r="C549">
        <v>-72.414032000000006</v>
      </c>
    </row>
    <row r="550" spans="3:3">
      <c r="C550">
        <v>-72.597267000000002</v>
      </c>
    </row>
    <row r="551" spans="3:3">
      <c r="C551">
        <v>-73.124741</v>
      </c>
    </row>
    <row r="552" spans="3:3">
      <c r="C552">
        <v>-74.560615999999996</v>
      </c>
    </row>
    <row r="553" spans="3:3">
      <c r="C553">
        <v>-76.026809999999998</v>
      </c>
    </row>
    <row r="554" spans="3:3">
      <c r="C554">
        <v>-74.266875999999996</v>
      </c>
    </row>
    <row r="555" spans="3:3">
      <c r="C555">
        <v>-74.959648000000001</v>
      </c>
    </row>
    <row r="556" spans="3:3">
      <c r="C556">
        <v>-75.461235000000002</v>
      </c>
    </row>
    <row r="557" spans="3:3">
      <c r="C557">
        <v>-75.078650999999994</v>
      </c>
    </row>
    <row r="558" spans="3:3">
      <c r="C558">
        <v>-73.108833000000004</v>
      </c>
    </row>
    <row r="559" spans="3:3">
      <c r="C559">
        <v>-73.413985999999994</v>
      </c>
    </row>
    <row r="560" spans="3:3">
      <c r="C560">
        <v>-74.122992999999994</v>
      </c>
    </row>
    <row r="561" spans="3:3">
      <c r="C561">
        <v>-74.402610999999993</v>
      </c>
    </row>
    <row r="562" spans="3:3">
      <c r="C562">
        <v>-75.302909999999997</v>
      </c>
    </row>
    <row r="563" spans="3:3">
      <c r="C563">
        <v>-76.867362999999997</v>
      </c>
    </row>
    <row r="564" spans="3:3">
      <c r="C564">
        <v>-76.861320000000006</v>
      </c>
    </row>
    <row r="565" spans="3:3">
      <c r="C565">
        <v>-76.477196000000006</v>
      </c>
    </row>
    <row r="566" spans="3:3">
      <c r="C566">
        <v>-77.001525999999998</v>
      </c>
    </row>
    <row r="567" spans="3:3">
      <c r="C567">
        <v>-77.255722000000006</v>
      </c>
    </row>
    <row r="568" spans="3:3">
      <c r="C568">
        <v>-77.659240999999994</v>
      </c>
    </row>
    <row r="569" spans="3:3">
      <c r="C569">
        <v>-79.514420000000001</v>
      </c>
    </row>
    <row r="570" spans="3:3">
      <c r="C570">
        <v>-78.278412000000003</v>
      </c>
    </row>
    <row r="571" spans="3:3">
      <c r="C571">
        <v>-76.906441000000001</v>
      </c>
    </row>
    <row r="572" spans="3:3">
      <c r="C572">
        <v>-78.113738999999995</v>
      </c>
    </row>
    <row r="573" spans="3:3">
      <c r="C573">
        <v>-78.464523</v>
      </c>
    </row>
    <row r="574" spans="3:3">
      <c r="C574">
        <v>-78.620604999999998</v>
      </c>
    </row>
    <row r="575" spans="3:3">
      <c r="C575">
        <v>-77.422066000000001</v>
      </c>
    </row>
    <row r="576" spans="3:3">
      <c r="C576">
        <v>-80.331862999999998</v>
      </c>
    </row>
    <row r="577" spans="3:3">
      <c r="C577">
        <v>-79.284133999999995</v>
      </c>
    </row>
    <row r="578" spans="3:3">
      <c r="C578">
        <v>-78.723517999999999</v>
      </c>
    </row>
    <row r="579" spans="3:3">
      <c r="C579">
        <v>-78.274719000000005</v>
      </c>
    </row>
    <row r="580" spans="3:3">
      <c r="C580">
        <v>-77.635345000000001</v>
      </c>
    </row>
    <row r="581" spans="3:3">
      <c r="C581">
        <v>-77.460517999999993</v>
      </c>
    </row>
    <row r="582" spans="3:3">
      <c r="C582">
        <v>-78.399956000000003</v>
      </c>
    </row>
    <row r="583" spans="3:3">
      <c r="C583">
        <v>-79.565513999999993</v>
      </c>
    </row>
    <row r="584" spans="3:3">
      <c r="C584">
        <v>-79.133185999999995</v>
      </c>
    </row>
    <row r="585" spans="3:3">
      <c r="C585">
        <v>-79.081703000000005</v>
      </c>
    </row>
    <row r="586" spans="3:3">
      <c r="C586">
        <v>-80.533455000000004</v>
      </c>
    </row>
    <row r="587" spans="3:3">
      <c r="C587">
        <v>-81.100944999999996</v>
      </c>
    </row>
    <row r="588" spans="3:3">
      <c r="C588">
        <v>-80.147780999999995</v>
      </c>
    </row>
    <row r="589" spans="3:3">
      <c r="C589">
        <v>-79.927054999999996</v>
      </c>
    </row>
    <row r="590" spans="3:3">
      <c r="C590">
        <v>-80.473777999999996</v>
      </c>
    </row>
    <row r="591" spans="3:3">
      <c r="C591">
        <v>-80.534881999999996</v>
      </c>
    </row>
    <row r="592" spans="3:3">
      <c r="C592">
        <v>-81.144103999999999</v>
      </c>
    </row>
    <row r="593" spans="3:3">
      <c r="C593">
        <v>-81.649765000000002</v>
      </c>
    </row>
    <row r="594" spans="3:3">
      <c r="C594">
        <v>-80.912909999999997</v>
      </c>
    </row>
    <row r="595" spans="3:3">
      <c r="C595">
        <v>-80.297591999999995</v>
      </c>
    </row>
    <row r="596" spans="3:3">
      <c r="C596">
        <v>-81.035033999999996</v>
      </c>
    </row>
    <row r="597" spans="3:3">
      <c r="C597">
        <v>-81.865402000000003</v>
      </c>
    </row>
    <row r="598" spans="3:3">
      <c r="C598">
        <v>-81.486014999999995</v>
      </c>
    </row>
    <row r="599" spans="3:3">
      <c r="C599">
        <v>-81.940369000000004</v>
      </c>
    </row>
    <row r="600" spans="3:3">
      <c r="C600">
        <v>-81.674828000000005</v>
      </c>
    </row>
    <row r="601" spans="3:3">
      <c r="C601">
        <v>-82.726685000000003</v>
      </c>
    </row>
    <row r="602" spans="3:3">
      <c r="C602">
        <v>-83.510047999999998</v>
      </c>
    </row>
    <row r="603" spans="3:3">
      <c r="C603">
        <v>-84.034401000000003</v>
      </c>
    </row>
    <row r="604" spans="3:3">
      <c r="C604">
        <v>-82.458449999999999</v>
      </c>
    </row>
    <row r="605" spans="3:3">
      <c r="C605">
        <v>-81.848877000000002</v>
      </c>
    </row>
    <row r="606" spans="3:3">
      <c r="C606">
        <v>-81.493752000000001</v>
      </c>
    </row>
    <row r="607" spans="3:3">
      <c r="C607">
        <v>-82.221085000000002</v>
      </c>
    </row>
    <row r="608" spans="3:3">
      <c r="C608">
        <v>-81.255759999999995</v>
      </c>
    </row>
    <row r="609" spans="3:3">
      <c r="C609">
        <v>-81.604622000000006</v>
      </c>
    </row>
    <row r="610" spans="3:3">
      <c r="C610">
        <v>-81.292357999999993</v>
      </c>
    </row>
    <row r="611" spans="3:3">
      <c r="C611">
        <v>-80.416152999999994</v>
      </c>
    </row>
    <row r="612" spans="3:3">
      <c r="C612">
        <v>-80.067809999999994</v>
      </c>
    </row>
    <row r="613" spans="3:3">
      <c r="C613">
        <v>-80.926406999999998</v>
      </c>
    </row>
    <row r="614" spans="3:3">
      <c r="C614">
        <v>-80.914421000000004</v>
      </c>
    </row>
    <row r="615" spans="3:3">
      <c r="C615">
        <v>-80.392296000000002</v>
      </c>
    </row>
    <row r="616" spans="3:3">
      <c r="C616">
        <v>-80.026993000000004</v>
      </c>
    </row>
    <row r="617" spans="3:3">
      <c r="C617">
        <v>-81.758994999999999</v>
      </c>
    </row>
    <row r="618" spans="3:3">
      <c r="C618">
        <v>-81.961815000000001</v>
      </c>
    </row>
    <row r="619" spans="3:3">
      <c r="C619">
        <v>-80.408691000000005</v>
      </c>
    </row>
    <row r="620" spans="3:3">
      <c r="C620">
        <v>-79.906097000000003</v>
      </c>
    </row>
    <row r="621" spans="3:3">
      <c r="C621">
        <v>-81.766486999999998</v>
      </c>
    </row>
    <row r="622" spans="3:3">
      <c r="C622">
        <v>-80.657516000000001</v>
      </c>
    </row>
    <row r="623" spans="3:3">
      <c r="C623">
        <v>-81.752044999999995</v>
      </c>
    </row>
    <row r="624" spans="3:3">
      <c r="C624">
        <v>-80.575890000000001</v>
      </c>
    </row>
    <row r="625" spans="3:3">
      <c r="C625">
        <v>-80.944969</v>
      </c>
    </row>
    <row r="626" spans="3:3">
      <c r="C626">
        <v>-82.467185999999998</v>
      </c>
    </row>
    <row r="627" spans="3:3">
      <c r="C627">
        <v>-82.326324</v>
      </c>
    </row>
    <row r="628" spans="3:3">
      <c r="C628">
        <v>-82.572204999999997</v>
      </c>
    </row>
    <row r="629" spans="3:3">
      <c r="C629">
        <v>-81.272605999999996</v>
      </c>
    </row>
    <row r="630" spans="3:3">
      <c r="C630">
        <v>-82.104149000000007</v>
      </c>
    </row>
    <row r="631" spans="3:3">
      <c r="C631">
        <v>-83.180610999999999</v>
      </c>
    </row>
    <row r="632" spans="3:3">
      <c r="C632">
        <v>-82.334205999999995</v>
      </c>
    </row>
    <row r="633" spans="3:3">
      <c r="C633">
        <v>-83.799025999999998</v>
      </c>
    </row>
    <row r="634" spans="3:3">
      <c r="C634">
        <v>-82.625473</v>
      </c>
    </row>
    <row r="635" spans="3:3">
      <c r="C635">
        <v>-83.340744000000001</v>
      </c>
    </row>
    <row r="636" spans="3:3">
      <c r="C636">
        <v>-84.954491000000004</v>
      </c>
    </row>
    <row r="637" spans="3:3">
      <c r="C637">
        <v>-83.708175999999995</v>
      </c>
    </row>
    <row r="638" spans="3:3">
      <c r="C638">
        <v>-83.867699000000002</v>
      </c>
    </row>
    <row r="639" spans="3:3">
      <c r="C639">
        <v>-84.116905000000003</v>
      </c>
    </row>
    <row r="640" spans="3:3">
      <c r="C640">
        <v>-84.700890000000001</v>
      </c>
    </row>
    <row r="641" spans="3:3">
      <c r="C641">
        <v>-84.835769999999997</v>
      </c>
    </row>
    <row r="642" spans="3:3">
      <c r="C642">
        <v>-83.346869999999996</v>
      </c>
    </row>
    <row r="643" spans="3:3">
      <c r="C643">
        <v>-82.813095000000004</v>
      </c>
    </row>
    <row r="644" spans="3:3">
      <c r="C644">
        <v>-84.402610999999993</v>
      </c>
    </row>
    <row r="645" spans="3:3">
      <c r="C645">
        <v>-84.766616999999997</v>
      </c>
    </row>
    <row r="646" spans="3:3">
      <c r="C646">
        <v>-85.107924999999994</v>
      </c>
    </row>
    <row r="647" spans="3:3">
      <c r="C647">
        <v>-84.716576000000003</v>
      </c>
    </row>
    <row r="648" spans="3:3">
      <c r="C648">
        <v>-84.806633000000005</v>
      </c>
    </row>
    <row r="649" spans="3:3">
      <c r="C649">
        <v>-85.587897999999996</v>
      </c>
    </row>
    <row r="650" spans="3:3">
      <c r="C650">
        <v>-85.117851000000002</v>
      </c>
    </row>
    <row r="651" spans="3:3">
      <c r="C651">
        <v>-84.923698000000002</v>
      </c>
    </row>
    <row r="652" spans="3:3">
      <c r="C652">
        <v>-84.975739000000004</v>
      </c>
    </row>
    <row r="653" spans="3:3">
      <c r="C653">
        <v>-84.069137999999995</v>
      </c>
    </row>
    <row r="654" spans="3:3">
      <c r="C654">
        <v>-85.601867999999996</v>
      </c>
    </row>
    <row r="655" spans="3:3">
      <c r="C655">
        <v>-84.676270000000002</v>
      </c>
    </row>
    <row r="656" spans="3:3">
      <c r="C656">
        <v>-84.577147999999994</v>
      </c>
    </row>
    <row r="657" spans="3:3">
      <c r="C657">
        <v>-84.862007000000006</v>
      </c>
    </row>
    <row r="658" spans="3:3">
      <c r="C658">
        <v>-85.949280000000002</v>
      </c>
    </row>
    <row r="659" spans="3:3">
      <c r="C659">
        <v>-83.799155999999996</v>
      </c>
    </row>
    <row r="660" spans="3:3">
      <c r="C660">
        <v>-85.218849000000006</v>
      </c>
    </row>
    <row r="661" spans="3:3">
      <c r="C661">
        <v>-86.364136000000002</v>
      </c>
    </row>
    <row r="662" spans="3:3">
      <c r="C662">
        <v>-85.772544999999994</v>
      </c>
    </row>
    <row r="663" spans="3:3">
      <c r="C663">
        <v>-86.951080000000005</v>
      </c>
    </row>
    <row r="664" spans="3:3">
      <c r="C664">
        <v>-86.552734000000001</v>
      </c>
    </row>
    <row r="665" spans="3:3">
      <c r="C665">
        <v>-85.973777999999996</v>
      </c>
    </row>
    <row r="666" spans="3:3">
      <c r="C666">
        <v>-86.327179000000001</v>
      </c>
    </row>
    <row r="667" spans="3:3">
      <c r="C667">
        <v>-86.064491000000004</v>
      </c>
    </row>
    <row r="668" spans="3:3">
      <c r="C668">
        <v>-85.055640999999994</v>
      </c>
    </row>
    <row r="669" spans="3:3">
      <c r="C669">
        <v>-84.967788999999996</v>
      </c>
    </row>
    <row r="670" spans="3:3">
      <c r="C670">
        <v>-84.244506999999999</v>
      </c>
    </row>
    <row r="671" spans="3:3">
      <c r="C671">
        <v>-86.528023000000005</v>
      </c>
    </row>
    <row r="672" spans="3:3">
      <c r="C672">
        <v>-86.279021999999998</v>
      </c>
    </row>
    <row r="673" spans="3:3">
      <c r="C673">
        <v>-85.606185999999994</v>
      </c>
    </row>
    <row r="674" spans="3:3">
      <c r="C674">
        <v>-86.005249000000006</v>
      </c>
    </row>
    <row r="675" spans="3:3">
      <c r="C675">
        <v>-87.030212000000006</v>
      </c>
    </row>
    <row r="676" spans="3:3">
      <c r="C676">
        <v>-86.645675999999995</v>
      </c>
    </row>
    <row r="677" spans="3:3">
      <c r="C677">
        <v>-86.979941999999994</v>
      </c>
    </row>
    <row r="678" spans="3:3">
      <c r="C678">
        <v>-86.605132999999995</v>
      </c>
    </row>
    <row r="679" spans="3:3">
      <c r="C679">
        <v>-88.569632999999996</v>
      </c>
    </row>
    <row r="680" spans="3:3">
      <c r="C680">
        <v>-87.218483000000006</v>
      </c>
    </row>
    <row r="681" spans="3:3">
      <c r="C681">
        <v>-87.86824</v>
      </c>
    </row>
    <row r="682" spans="3:3">
      <c r="C682">
        <v>-86.147568000000007</v>
      </c>
    </row>
    <row r="683" spans="3:3">
      <c r="C683">
        <v>-85.775917000000007</v>
      </c>
    </row>
    <row r="684" spans="3:3">
      <c r="C684">
        <v>-87.742310000000003</v>
      </c>
    </row>
    <row r="685" spans="3:3">
      <c r="C685">
        <v>-86.025847999999996</v>
      </c>
    </row>
    <row r="686" spans="3:3">
      <c r="C686">
        <v>-85.956917000000004</v>
      </c>
    </row>
    <row r="687" spans="3:3">
      <c r="C687">
        <v>-85.858101000000005</v>
      </c>
    </row>
    <row r="688" spans="3:3">
      <c r="C688">
        <v>-86.905829999999995</v>
      </c>
    </row>
    <row r="689" spans="3:3">
      <c r="C689">
        <v>-86.708327999999995</v>
      </c>
    </row>
    <row r="690" spans="3:3">
      <c r="C690">
        <v>-87.225052000000005</v>
      </c>
    </row>
    <row r="691" spans="3:3">
      <c r="C691">
        <v>-88.739281000000005</v>
      </c>
    </row>
    <row r="692" spans="3:3">
      <c r="C692">
        <v>-88.549576000000002</v>
      </c>
    </row>
    <row r="693" spans="3:3">
      <c r="C693">
        <v>-87.050528999999997</v>
      </c>
    </row>
    <row r="694" spans="3:3">
      <c r="C694">
        <v>-87.564521999999997</v>
      </c>
    </row>
    <row r="695" spans="3:3">
      <c r="C695">
        <v>-86.602019999999996</v>
      </c>
    </row>
    <row r="696" spans="3:3">
      <c r="C696">
        <v>-86.674392999999995</v>
      </c>
    </row>
    <row r="697" spans="3:3">
      <c r="C697">
        <v>-87.165358999999995</v>
      </c>
    </row>
    <row r="698" spans="3:3">
      <c r="C698">
        <v>-87.018906000000001</v>
      </c>
    </row>
    <row r="699" spans="3:3">
      <c r="C699">
        <v>-86.752624999999995</v>
      </c>
    </row>
    <row r="700" spans="3:3">
      <c r="C700">
        <v>-86.480721000000003</v>
      </c>
    </row>
    <row r="701" spans="3:3">
      <c r="C701">
        <v>-87.592872999999997</v>
      </c>
    </row>
    <row r="702" spans="3:3">
      <c r="C702">
        <v>-87.970078000000001</v>
      </c>
    </row>
    <row r="703" spans="3:3">
      <c r="C703">
        <v>-90.157257000000001</v>
      </c>
    </row>
    <row r="704" spans="3:3">
      <c r="C704">
        <v>-89.033591999999999</v>
      </c>
    </row>
    <row r="705" spans="3:3">
      <c r="C705">
        <v>-87.687775000000002</v>
      </c>
    </row>
    <row r="706" spans="3:3">
      <c r="C706">
        <v>-88.945617999999996</v>
      </c>
    </row>
    <row r="707" spans="3:3">
      <c r="C707">
        <v>-87.993103000000005</v>
      </c>
    </row>
    <row r="708" spans="3:3">
      <c r="C708">
        <v>-88.410338999999993</v>
      </c>
    </row>
    <row r="709" spans="3:3">
      <c r="C709">
        <v>-90.394890000000004</v>
      </c>
    </row>
    <row r="710" spans="3:3">
      <c r="C710">
        <v>-90.076072999999994</v>
      </c>
    </row>
    <row r="711" spans="3:3">
      <c r="C711">
        <v>-89.028441999999998</v>
      </c>
    </row>
    <row r="712" spans="3:3">
      <c r="C712">
        <v>-90.377517999999995</v>
      </c>
    </row>
    <row r="713" spans="3:3">
      <c r="C713">
        <v>-90.001937999999996</v>
      </c>
    </row>
    <row r="714" spans="3:3">
      <c r="C714">
        <v>-90.098052999999993</v>
      </c>
    </row>
    <row r="715" spans="3:3">
      <c r="C715">
        <v>-90.160865999999999</v>
      </c>
    </row>
    <row r="716" spans="3:3">
      <c r="C716">
        <v>-90.514213999999996</v>
      </c>
    </row>
    <row r="717" spans="3:3">
      <c r="C717">
        <v>-88.809455999999997</v>
      </c>
    </row>
    <row r="718" spans="3:3">
      <c r="C718">
        <v>-88.901413000000005</v>
      </c>
    </row>
    <row r="719" spans="3:3">
      <c r="C719">
        <v>-88.692947000000004</v>
      </c>
    </row>
    <row r="720" spans="3:3">
      <c r="C720">
        <v>-90.042641000000003</v>
      </c>
    </row>
    <row r="721" spans="3:3">
      <c r="C721">
        <v>-88.866828999999996</v>
      </c>
    </row>
    <row r="722" spans="3:3">
      <c r="C722">
        <v>-87.850853000000001</v>
      </c>
    </row>
    <row r="723" spans="3:3">
      <c r="C723">
        <v>-89.881454000000005</v>
      </c>
    </row>
    <row r="724" spans="3:3">
      <c r="C724">
        <v>-90.531334000000001</v>
      </c>
    </row>
    <row r="725" spans="3:3">
      <c r="C725">
        <v>-89.174537999999998</v>
      </c>
    </row>
    <row r="726" spans="3:3">
      <c r="C726">
        <v>-88.765372999999997</v>
      </c>
    </row>
    <row r="727" spans="3:3">
      <c r="C727">
        <v>-89.001778000000002</v>
      </c>
    </row>
    <row r="728" spans="3:3">
      <c r="C728">
        <v>-89.405540000000002</v>
      </c>
    </row>
    <row r="729" spans="3:3">
      <c r="C729">
        <v>-88.715575999999999</v>
      </c>
    </row>
    <row r="730" spans="3:3">
      <c r="C730">
        <v>-89.669051999999994</v>
      </c>
    </row>
    <row r="731" spans="3:3">
      <c r="C731">
        <v>-88.944450000000003</v>
      </c>
    </row>
    <row r="732" spans="3:3">
      <c r="C732">
        <v>-89.475616000000002</v>
      </c>
    </row>
    <row r="733" spans="3:3">
      <c r="C733">
        <v>-89.844481999999999</v>
      </c>
    </row>
    <row r="734" spans="3:3">
      <c r="C734">
        <v>-89.809296000000003</v>
      </c>
    </row>
    <row r="735" spans="3:3">
      <c r="C735">
        <v>-90.677031999999997</v>
      </c>
    </row>
    <row r="736" spans="3:3">
      <c r="C736">
        <v>-89.192604000000003</v>
      </c>
    </row>
    <row r="737" spans="3:3">
      <c r="C737">
        <v>-88.768967000000004</v>
      </c>
    </row>
    <row r="738" spans="3:3">
      <c r="C738">
        <v>-88.882926999999995</v>
      </c>
    </row>
    <row r="739" spans="3:3">
      <c r="C739">
        <v>-88.931099000000003</v>
      </c>
    </row>
    <row r="740" spans="3:3">
      <c r="C740">
        <v>-91.142798999999997</v>
      </c>
    </row>
    <row r="741" spans="3:3">
      <c r="C741">
        <v>-90.836128000000002</v>
      </c>
    </row>
    <row r="742" spans="3:3">
      <c r="C742">
        <v>-91.821715999999995</v>
      </c>
    </row>
    <row r="743" spans="3:3">
      <c r="C743">
        <v>-90.248131000000001</v>
      </c>
    </row>
    <row r="744" spans="3:3">
      <c r="C744">
        <v>-89.928520000000006</v>
      </c>
    </row>
    <row r="745" spans="3:3">
      <c r="C745">
        <v>-89.374236999999994</v>
      </c>
    </row>
    <row r="746" spans="3:3">
      <c r="C746">
        <v>-88.955544000000003</v>
      </c>
    </row>
    <row r="747" spans="3:3">
      <c r="C747">
        <v>-88.704543999999999</v>
      </c>
    </row>
    <row r="748" spans="3:3">
      <c r="C748">
        <v>-89.943473999999995</v>
      </c>
    </row>
    <row r="749" spans="3:3">
      <c r="C749">
        <v>-90.916756000000007</v>
      </c>
    </row>
    <row r="750" spans="3:3">
      <c r="C750">
        <v>-91.127953000000005</v>
      </c>
    </row>
    <row r="751" spans="3:3">
      <c r="C751">
        <v>-91.474564000000001</v>
      </c>
    </row>
    <row r="752" spans="3:3">
      <c r="C752">
        <v>-92.613204999999994</v>
      </c>
    </row>
    <row r="753" spans="3:3">
      <c r="C753">
        <v>-91.357474999999994</v>
      </c>
    </row>
    <row r="754" spans="3:3">
      <c r="C754">
        <v>-91.111525999999998</v>
      </c>
    </row>
    <row r="755" spans="3:3">
      <c r="C755">
        <v>-91.928604000000007</v>
      </c>
    </row>
    <row r="756" spans="3:3">
      <c r="C756">
        <v>-91.309685000000002</v>
      </c>
    </row>
    <row r="757" spans="3:3">
      <c r="C757">
        <v>-93.167479999999998</v>
      </c>
    </row>
    <row r="758" spans="3:3">
      <c r="C758">
        <v>-94.278998999999999</v>
      </c>
    </row>
    <row r="759" spans="3:3">
      <c r="C759">
        <v>-94.131782999999999</v>
      </c>
    </row>
    <row r="760" spans="3:3">
      <c r="C760">
        <v>-93.692458999999999</v>
      </c>
    </row>
    <row r="761" spans="3:3">
      <c r="C761">
        <v>-94.670501999999999</v>
      </c>
    </row>
    <row r="762" spans="3:3">
      <c r="C762">
        <v>-93.861808999999994</v>
      </c>
    </row>
    <row r="763" spans="3:3">
      <c r="C763">
        <v>-93.193916000000002</v>
      </c>
    </row>
    <row r="764" spans="3:3">
      <c r="C764">
        <v>-94.847724999999997</v>
      </c>
    </row>
    <row r="765" spans="3:3">
      <c r="C765">
        <v>-94.765479999999997</v>
      </c>
    </row>
    <row r="766" spans="3:3">
      <c r="C766">
        <v>-94.263191000000006</v>
      </c>
    </row>
    <row r="767" spans="3:3">
      <c r="C767">
        <v>-96.653060999999994</v>
      </c>
    </row>
    <row r="768" spans="3:3">
      <c r="C768">
        <v>-95.125991999999997</v>
      </c>
    </row>
    <row r="769" spans="3:3">
      <c r="C769">
        <v>-94.760825999999994</v>
      </c>
    </row>
    <row r="770" spans="3:3">
      <c r="C770">
        <v>-94.563857999999996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topLeftCell="H1" workbookViewId="0">
      <selection activeCell="R5" sqref="R5"/>
    </sheetView>
  </sheetViews>
  <sheetFormatPr baseColWidth="10" defaultRowHeight="13"/>
  <sheetData>
    <row r="1" spans="1:17">
      <c r="A1" s="1">
        <v>313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-18.086901000000001</v>
      </c>
      <c r="C4">
        <v>-17.8188</v>
      </c>
      <c r="D4" s="7">
        <f>69.33+B4</f>
        <v>51.243099000000001</v>
      </c>
      <c r="E4" s="7">
        <f>69.33+C4</f>
        <v>51.511200000000002</v>
      </c>
      <c r="F4" s="7">
        <f>10^(D4/10)</f>
        <v>133140.41306311253</v>
      </c>
      <c r="G4" s="7">
        <f>10^(E4/10)</f>
        <v>141618.50322864015</v>
      </c>
      <c r="H4" s="7">
        <f>A4</f>
        <v>86.132812999999999</v>
      </c>
      <c r="I4" s="7">
        <f>F4-G4</f>
        <v>-8478.0901655276248</v>
      </c>
      <c r="K4" s="7">
        <f>SUM(I4:I258)*H4</f>
        <v>815725.72613324109</v>
      </c>
      <c r="L4" s="7"/>
      <c r="M4" s="7">
        <v>0.44</v>
      </c>
      <c r="N4" s="7">
        <f>M4*K4</f>
        <v>358919.31949862611</v>
      </c>
      <c r="O4" s="7">
        <f>10*LOG10(N4)</f>
        <v>55.549968356690698</v>
      </c>
      <c r="P4" s="2"/>
      <c r="Q4">
        <f>O4+10.9*LOG10($A$1)</f>
        <v>82.751401635946991</v>
      </c>
    </row>
    <row r="5" spans="1:17">
      <c r="A5">
        <v>172.265625</v>
      </c>
      <c r="B5">
        <v>-21.056797</v>
      </c>
      <c r="C5">
        <v>-21.718368999999999</v>
      </c>
      <c r="D5" s="7">
        <f t="shared" ref="D5:E68" si="0">69.33+B5</f>
        <v>48.273202999999995</v>
      </c>
      <c r="E5" s="7">
        <f>69.33+C5</f>
        <v>47.611631000000003</v>
      </c>
      <c r="F5" s="7">
        <f t="shared" ref="F5:F68" si="1">10^(D5/10)</f>
        <v>67192.422644524413</v>
      </c>
      <c r="G5" s="7">
        <f>10^(E5/10)</f>
        <v>57698.31096553208</v>
      </c>
      <c r="H5" s="7">
        <f>A5</f>
        <v>172.265625</v>
      </c>
      <c r="I5" s="7">
        <f>F5-G5</f>
        <v>9494.1116789923326</v>
      </c>
      <c r="P5" s="2"/>
    </row>
    <row r="6" spans="1:17">
      <c r="A6">
        <v>258.398438</v>
      </c>
      <c r="B6">
        <v>-29.300293</v>
      </c>
      <c r="C6">
        <v>-28.440384000000002</v>
      </c>
      <c r="D6" s="7">
        <f t="shared" si="0"/>
        <v>40.029707000000002</v>
      </c>
      <c r="E6" s="7">
        <f t="shared" si="0"/>
        <v>40.889615999999997</v>
      </c>
      <c r="F6" s="7">
        <f>10^(D6/10)</f>
        <v>10068.637377499283</v>
      </c>
      <c r="G6" s="7">
        <f t="shared" ref="G6:G69" si="2">10^(E6/10)</f>
        <v>12273.30706678497</v>
      </c>
      <c r="H6" s="7">
        <f t="shared" ref="H6:H69" si="3">A6</f>
        <v>258.398438</v>
      </c>
      <c r="I6" s="7">
        <f>F6-G6</f>
        <v>-2204.6696892856871</v>
      </c>
      <c r="O6">
        <f>10.9*LOG10($A$1)+10*LOG10(N4/M4/H4)</f>
        <v>66.965188560954289</v>
      </c>
      <c r="P6" s="2"/>
    </row>
    <row r="7" spans="1:17">
      <c r="A7">
        <v>344.53125</v>
      </c>
      <c r="B7">
        <v>-33.123497</v>
      </c>
      <c r="C7">
        <v>-36.169586000000002</v>
      </c>
      <c r="D7" s="7">
        <f t="shared" si="0"/>
        <v>36.206502999999998</v>
      </c>
      <c r="E7" s="7">
        <f t="shared" si="0"/>
        <v>33.160413999999996</v>
      </c>
      <c r="F7" s="7">
        <f t="shared" si="1"/>
        <v>4174.940592007436</v>
      </c>
      <c r="G7" s="7">
        <f t="shared" si="2"/>
        <v>2070.3386986089363</v>
      </c>
      <c r="H7" s="7">
        <f t="shared" si="3"/>
        <v>344.53125</v>
      </c>
      <c r="I7" s="7">
        <f>F7-G7</f>
        <v>2104.6018933984997</v>
      </c>
      <c r="P7" s="2"/>
    </row>
    <row r="8" spans="1:17">
      <c r="A8">
        <v>430.664063</v>
      </c>
      <c r="B8">
        <v>-33.607982999999997</v>
      </c>
      <c r="C8">
        <v>-41.547302000000002</v>
      </c>
      <c r="D8" s="7">
        <f t="shared" si="0"/>
        <v>35.722017000000001</v>
      </c>
      <c r="E8" s="7">
        <f t="shared" si="0"/>
        <v>27.782697999999996</v>
      </c>
      <c r="F8" s="7">
        <f t="shared" si="1"/>
        <v>3734.2354715462002</v>
      </c>
      <c r="G8" s="7">
        <f t="shared" si="2"/>
        <v>600.16380470355625</v>
      </c>
      <c r="H8" s="7">
        <f t="shared" si="3"/>
        <v>430.664063</v>
      </c>
      <c r="I8" s="7">
        <f>F8-G8</f>
        <v>3134.0716668426439</v>
      </c>
      <c r="P8" s="2"/>
    </row>
    <row r="9" spans="1:17">
      <c r="A9">
        <v>516.796875</v>
      </c>
      <c r="B9">
        <v>-36.797485000000002</v>
      </c>
      <c r="C9">
        <v>-48.069595</v>
      </c>
      <c r="D9" s="7">
        <f t="shared" si="0"/>
        <v>32.532514999999997</v>
      </c>
      <c r="E9" s="7">
        <f t="shared" si="0"/>
        <v>21.260404999999999</v>
      </c>
      <c r="F9" s="7">
        <f t="shared" si="1"/>
        <v>1791.6430944596032</v>
      </c>
      <c r="G9" s="7">
        <f t="shared" si="2"/>
        <v>133.67201661673596</v>
      </c>
      <c r="H9" s="7">
        <f t="shared" si="3"/>
        <v>516.796875</v>
      </c>
      <c r="I9" s="7">
        <f t="shared" ref="I9:I71" si="4">F9-G9</f>
        <v>1657.9710778428671</v>
      </c>
      <c r="P9" s="2"/>
    </row>
    <row r="10" spans="1:17">
      <c r="A10">
        <v>602.92968800000006</v>
      </c>
      <c r="B10">
        <v>-38.416134</v>
      </c>
      <c r="C10">
        <v>-49.693821</v>
      </c>
      <c r="D10" s="7">
        <f t="shared" si="0"/>
        <v>30.913865999999999</v>
      </c>
      <c r="E10" s="7">
        <f t="shared" si="0"/>
        <v>19.636178999999998</v>
      </c>
      <c r="F10" s="7">
        <f t="shared" si="1"/>
        <v>1234.2030064588055</v>
      </c>
      <c r="G10" s="7">
        <f t="shared" si="2"/>
        <v>91.96401000150702</v>
      </c>
      <c r="H10" s="7">
        <f t="shared" si="3"/>
        <v>602.92968800000006</v>
      </c>
      <c r="I10" s="7">
        <f t="shared" si="4"/>
        <v>1142.2389964572985</v>
      </c>
      <c r="P10" s="2"/>
    </row>
    <row r="11" spans="1:17">
      <c r="A11">
        <v>689.0625</v>
      </c>
      <c r="B11">
        <v>-40.789242000000002</v>
      </c>
      <c r="C11">
        <v>-55.200763999999999</v>
      </c>
      <c r="D11" s="7">
        <f t="shared" si="0"/>
        <v>28.540757999999997</v>
      </c>
      <c r="E11" s="7">
        <f t="shared" si="0"/>
        <v>14.129235999999999</v>
      </c>
      <c r="F11" s="7">
        <f t="shared" si="1"/>
        <v>714.62104225400299</v>
      </c>
      <c r="G11" s="7">
        <f t="shared" si="2"/>
        <v>25.877576432510526</v>
      </c>
      <c r="H11" s="7">
        <f t="shared" si="3"/>
        <v>689.0625</v>
      </c>
      <c r="I11" s="7">
        <f t="shared" si="4"/>
        <v>688.74346582149246</v>
      </c>
      <c r="P11" s="2"/>
    </row>
    <row r="12" spans="1:17">
      <c r="A12">
        <v>775.19531300000006</v>
      </c>
      <c r="B12">
        <v>-43.790520000000001</v>
      </c>
      <c r="C12">
        <v>-57.926459999999999</v>
      </c>
      <c r="D12" s="7">
        <f t="shared" si="0"/>
        <v>25.539479999999998</v>
      </c>
      <c r="E12" s="7">
        <f t="shared" si="0"/>
        <v>11.40354</v>
      </c>
      <c r="F12" s="7">
        <f t="shared" si="1"/>
        <v>358.05356319849619</v>
      </c>
      <c r="G12" s="7">
        <f t="shared" si="2"/>
        <v>13.815098953894179</v>
      </c>
      <c r="H12" s="7">
        <f t="shared" si="3"/>
        <v>775.19531300000006</v>
      </c>
      <c r="I12" s="7">
        <f t="shared" si="4"/>
        <v>344.23846424460203</v>
      </c>
      <c r="P12" s="2"/>
    </row>
    <row r="13" spans="1:17">
      <c r="A13">
        <v>861.328125</v>
      </c>
      <c r="B13">
        <v>-44.452010999999999</v>
      </c>
      <c r="C13">
        <v>-59.515076000000001</v>
      </c>
      <c r="D13" s="7">
        <f t="shared" si="0"/>
        <v>24.877988999999999</v>
      </c>
      <c r="E13" s="7">
        <f t="shared" si="0"/>
        <v>9.8149239999999978</v>
      </c>
      <c r="F13" s="7">
        <f t="shared" si="1"/>
        <v>307.46727582645485</v>
      </c>
      <c r="G13" s="7">
        <f t="shared" si="2"/>
        <v>9.5827994659913145</v>
      </c>
      <c r="H13" s="7">
        <f t="shared" si="3"/>
        <v>861.328125</v>
      </c>
      <c r="I13" s="7">
        <f t="shared" si="4"/>
        <v>297.88447636046351</v>
      </c>
      <c r="P13" s="2"/>
    </row>
    <row r="14" spans="1:17">
      <c r="A14">
        <v>947.46093800000006</v>
      </c>
      <c r="B14">
        <v>-43.916297999999998</v>
      </c>
      <c r="C14">
        <v>-56.547809999999998</v>
      </c>
      <c r="D14" s="7">
        <f t="shared" si="0"/>
        <v>25.413702000000001</v>
      </c>
      <c r="E14" s="7">
        <f t="shared" si="0"/>
        <v>12.78219</v>
      </c>
      <c r="F14" s="7">
        <f t="shared" si="1"/>
        <v>347.83253347416417</v>
      </c>
      <c r="G14" s="7">
        <f t="shared" si="2"/>
        <v>18.976626069678037</v>
      </c>
      <c r="H14" s="7">
        <f t="shared" si="3"/>
        <v>947.46093800000006</v>
      </c>
      <c r="I14" s="7">
        <f t="shared" si="4"/>
        <v>328.85590740448612</v>
      </c>
      <c r="P14" s="2"/>
    </row>
    <row r="15" spans="1:17">
      <c r="A15">
        <v>1033.59375</v>
      </c>
      <c r="B15">
        <v>-44.770587999999996</v>
      </c>
      <c r="C15">
        <v>-57.409210000000002</v>
      </c>
      <c r="D15" s="7">
        <f t="shared" si="0"/>
        <v>24.559412000000002</v>
      </c>
      <c r="E15" s="7">
        <f t="shared" si="0"/>
        <v>11.920789999999997</v>
      </c>
      <c r="F15" s="7">
        <f t="shared" si="1"/>
        <v>285.72036746562475</v>
      </c>
      <c r="G15" s="7">
        <f t="shared" si="2"/>
        <v>15.562486940676369</v>
      </c>
      <c r="H15" s="7">
        <f t="shared" si="3"/>
        <v>1033.59375</v>
      </c>
      <c r="I15" s="7">
        <f t="shared" si="4"/>
        <v>270.15788052494838</v>
      </c>
      <c r="P15" s="2"/>
    </row>
    <row r="16" spans="1:17">
      <c r="A16">
        <v>1119.7265629999999</v>
      </c>
      <c r="B16">
        <v>-47.220588999999997</v>
      </c>
      <c r="C16">
        <v>-59.700119000000001</v>
      </c>
      <c r="D16" s="7">
        <f t="shared" si="0"/>
        <v>22.109411000000001</v>
      </c>
      <c r="E16" s="7">
        <f t="shared" si="0"/>
        <v>9.6298809999999975</v>
      </c>
      <c r="F16" s="7">
        <f t="shared" si="1"/>
        <v>162.5328310100283</v>
      </c>
      <c r="G16" s="7">
        <f t="shared" si="2"/>
        <v>9.1830743381485025</v>
      </c>
      <c r="H16" s="7">
        <f t="shared" si="3"/>
        <v>1119.7265629999999</v>
      </c>
      <c r="I16" s="7">
        <f t="shared" si="4"/>
        <v>153.34975667187979</v>
      </c>
      <c r="P16" s="2"/>
    </row>
    <row r="17" spans="1:16">
      <c r="A17">
        <v>1205.859375</v>
      </c>
      <c r="B17">
        <v>-49.705379000000001</v>
      </c>
      <c r="C17">
        <v>-62.484386000000001</v>
      </c>
      <c r="D17" s="7">
        <f t="shared" si="0"/>
        <v>19.624620999999998</v>
      </c>
      <c r="E17" s="7">
        <f t="shared" si="0"/>
        <v>6.8456139999999976</v>
      </c>
      <c r="F17" s="7">
        <f t="shared" si="1"/>
        <v>91.719589006910695</v>
      </c>
      <c r="G17" s="7">
        <f t="shared" si="2"/>
        <v>4.8368364204482583</v>
      </c>
      <c r="H17" s="7">
        <f t="shared" si="3"/>
        <v>1205.859375</v>
      </c>
      <c r="I17" s="7">
        <f t="shared" si="4"/>
        <v>86.882752586462431</v>
      </c>
      <c r="P17" s="2"/>
    </row>
    <row r="18" spans="1:16">
      <c r="A18">
        <v>1291.9921879999999</v>
      </c>
      <c r="B18">
        <v>-52.191532000000002</v>
      </c>
      <c r="C18">
        <v>-63.609406</v>
      </c>
      <c r="D18" s="7">
        <f t="shared" si="0"/>
        <v>17.138467999999996</v>
      </c>
      <c r="E18" s="7">
        <f t="shared" si="0"/>
        <v>5.7205939999999984</v>
      </c>
      <c r="F18" s="7">
        <f t="shared" si="1"/>
        <v>51.742427521708208</v>
      </c>
      <c r="G18" s="7">
        <f t="shared" si="2"/>
        <v>3.7330121203788429</v>
      </c>
      <c r="H18" s="7">
        <f t="shared" si="3"/>
        <v>1291.9921879999999</v>
      </c>
      <c r="I18" s="7">
        <f t="shared" si="4"/>
        <v>48.009415401329363</v>
      </c>
      <c r="P18" s="2"/>
    </row>
    <row r="19" spans="1:16">
      <c r="A19">
        <v>1378.125</v>
      </c>
      <c r="B19">
        <v>-52.385983000000003</v>
      </c>
      <c r="C19">
        <v>-64.646996000000001</v>
      </c>
      <c r="D19" s="7">
        <f t="shared" si="0"/>
        <v>16.944016999999995</v>
      </c>
      <c r="E19" s="7">
        <f t="shared" si="0"/>
        <v>4.6830039999999968</v>
      </c>
      <c r="F19" s="7">
        <f t="shared" si="1"/>
        <v>49.476811039553382</v>
      </c>
      <c r="G19" s="7">
        <f t="shared" si="2"/>
        <v>2.939682317038641</v>
      </c>
      <c r="H19" s="7">
        <f t="shared" si="3"/>
        <v>1378.125</v>
      </c>
      <c r="I19" s="7">
        <f t="shared" si="4"/>
        <v>46.537128722514744</v>
      </c>
      <c r="P19" s="2"/>
    </row>
    <row r="20" spans="1:16">
      <c r="A20">
        <v>1464.2578129999999</v>
      </c>
      <c r="B20">
        <v>-51.918979999999998</v>
      </c>
      <c r="C20">
        <v>-65.769867000000005</v>
      </c>
      <c r="D20" s="7">
        <f t="shared" si="0"/>
        <v>17.411020000000001</v>
      </c>
      <c r="E20" s="7">
        <f t="shared" si="0"/>
        <v>3.5601329999999933</v>
      </c>
      <c r="F20" s="7">
        <f t="shared" si="1"/>
        <v>55.093707632039717</v>
      </c>
      <c r="G20" s="7">
        <f t="shared" si="2"/>
        <v>2.2699343661559439</v>
      </c>
      <c r="H20" s="7">
        <f t="shared" si="3"/>
        <v>1464.2578129999999</v>
      </c>
      <c r="I20" s="7">
        <f t="shared" si="4"/>
        <v>52.823773265883773</v>
      </c>
      <c r="P20" s="2"/>
    </row>
    <row r="21" spans="1:16">
      <c r="A21">
        <v>1550.390625</v>
      </c>
      <c r="B21">
        <v>-51.510306999999997</v>
      </c>
      <c r="C21">
        <v>-65.33219099999998</v>
      </c>
      <c r="D21" s="7">
        <f t="shared" si="0"/>
        <v>17.819693000000001</v>
      </c>
      <c r="E21" s="7">
        <f t="shared" si="0"/>
        <v>3.9978090000000179</v>
      </c>
      <c r="F21" s="7">
        <f t="shared" si="1"/>
        <v>60.529808510587443</v>
      </c>
      <c r="G21" s="7">
        <f t="shared" si="2"/>
        <v>2.5106195134677334</v>
      </c>
      <c r="H21" s="7">
        <f t="shared" si="3"/>
        <v>1550.390625</v>
      </c>
      <c r="I21" s="7">
        <f t="shared" si="4"/>
        <v>58.019188997119713</v>
      </c>
      <c r="P21" s="2"/>
    </row>
    <row r="22" spans="1:16">
      <c r="A22">
        <v>1636.5234379999999</v>
      </c>
      <c r="B22">
        <v>-52.524329999999999</v>
      </c>
      <c r="C22">
        <v>-64.279221000000007</v>
      </c>
      <c r="D22" s="7">
        <f t="shared" si="0"/>
        <v>16.805669999999999</v>
      </c>
      <c r="E22" s="7">
        <f t="shared" si="0"/>
        <v>5.0507789999999915</v>
      </c>
      <c r="F22" s="7">
        <f t="shared" si="1"/>
        <v>47.925538346753953</v>
      </c>
      <c r="G22" s="7">
        <f t="shared" si="2"/>
        <v>3.1994689513815247</v>
      </c>
      <c r="H22" s="7">
        <f t="shared" si="3"/>
        <v>1636.5234379999999</v>
      </c>
      <c r="I22" s="7">
        <f t="shared" si="4"/>
        <v>44.726069395372427</v>
      </c>
      <c r="P22" s="2"/>
    </row>
    <row r="23" spans="1:16">
      <c r="A23">
        <v>1722.65625</v>
      </c>
      <c r="B23">
        <v>-53.954155</v>
      </c>
      <c r="C23">
        <v>-65.079498000000001</v>
      </c>
      <c r="D23" s="7">
        <f t="shared" si="0"/>
        <v>15.375844999999998</v>
      </c>
      <c r="E23" s="7">
        <f t="shared" si="0"/>
        <v>4.2505019999999973</v>
      </c>
      <c r="F23" s="7">
        <f t="shared" si="1"/>
        <v>34.481368990864752</v>
      </c>
      <c r="G23" s="7">
        <f t="shared" si="2"/>
        <v>2.661032630176595</v>
      </c>
      <c r="H23" s="7">
        <f t="shared" si="3"/>
        <v>1722.65625</v>
      </c>
      <c r="I23" s="7">
        <f t="shared" si="4"/>
        <v>31.820336360688156</v>
      </c>
      <c r="P23" s="2"/>
    </row>
    <row r="24" spans="1:16">
      <c r="A24">
        <v>1808.7890629999999</v>
      </c>
      <c r="B24">
        <v>-53.915768</v>
      </c>
      <c r="C24">
        <v>-67.358817999999999</v>
      </c>
      <c r="D24" s="7">
        <f t="shared" si="0"/>
        <v>15.414231999999998</v>
      </c>
      <c r="E24" s="7">
        <f t="shared" si="0"/>
        <v>1.9711819999999989</v>
      </c>
      <c r="F24" s="7">
        <f t="shared" si="1"/>
        <v>34.787498450675074</v>
      </c>
      <c r="G24" s="7">
        <f t="shared" si="2"/>
        <v>1.5744113066917602</v>
      </c>
      <c r="H24" s="7">
        <f t="shared" si="3"/>
        <v>1808.7890629999999</v>
      </c>
      <c r="I24" s="7">
        <f t="shared" si="4"/>
        <v>33.213087143983316</v>
      </c>
      <c r="P24" s="2"/>
    </row>
    <row r="25" spans="1:16">
      <c r="A25">
        <v>1894.921875</v>
      </c>
      <c r="B25">
        <v>-52.868046</v>
      </c>
      <c r="C25">
        <v>-69.529121000000004</v>
      </c>
      <c r="D25" s="7">
        <f t="shared" si="0"/>
        <v>16.461953999999999</v>
      </c>
      <c r="E25" s="7">
        <f t="shared" si="0"/>
        <v>-0.19912100000000521</v>
      </c>
      <c r="F25" s="7">
        <f t="shared" si="1"/>
        <v>44.278754879622738</v>
      </c>
      <c r="G25" s="7">
        <f t="shared" si="2"/>
        <v>0.95518589343698768</v>
      </c>
      <c r="H25" s="7">
        <f t="shared" si="3"/>
        <v>1894.921875</v>
      </c>
      <c r="I25" s="7">
        <f t="shared" si="4"/>
        <v>43.323568986185748</v>
      </c>
      <c r="P25" s="2"/>
    </row>
    <row r="26" spans="1:16">
      <c r="A26">
        <v>1981.0546879999999</v>
      </c>
      <c r="B26">
        <v>-54.312496000000003</v>
      </c>
      <c r="C26">
        <v>-67.934371999999996</v>
      </c>
      <c r="D26" s="7">
        <f t="shared" si="0"/>
        <v>15.017503999999995</v>
      </c>
      <c r="E26" s="7">
        <f t="shared" si="0"/>
        <v>1.3956280000000021</v>
      </c>
      <c r="F26" s="7">
        <f t="shared" si="1"/>
        <v>31.750487655142777</v>
      </c>
      <c r="G26" s="7">
        <f t="shared" si="2"/>
        <v>1.3789953445112295</v>
      </c>
      <c r="H26" s="7">
        <f t="shared" si="3"/>
        <v>1981.0546879999999</v>
      </c>
      <c r="I26" s="7">
        <f t="shared" si="4"/>
        <v>30.371492310631549</v>
      </c>
      <c r="P26" s="2"/>
    </row>
    <row r="27" spans="1:16">
      <c r="A27">
        <v>2067.1875</v>
      </c>
      <c r="B27">
        <v>-56.613129000000001</v>
      </c>
      <c r="C27">
        <v>-65.775741999999966</v>
      </c>
      <c r="D27" s="7">
        <f t="shared" si="0"/>
        <v>12.716870999999998</v>
      </c>
      <c r="E27" s="7">
        <f t="shared" si="0"/>
        <v>3.5542580000000328</v>
      </c>
      <c r="F27" s="7">
        <f t="shared" si="1"/>
        <v>18.693348388101448</v>
      </c>
      <c r="G27" s="7">
        <f t="shared" si="2"/>
        <v>2.2668657459334529</v>
      </c>
      <c r="H27" s="7">
        <f t="shared" si="3"/>
        <v>2067.1875</v>
      </c>
      <c r="I27" s="7">
        <f t="shared" si="4"/>
        <v>16.426482642167997</v>
      </c>
      <c r="P27" s="2"/>
    </row>
    <row r="28" spans="1:16">
      <c r="A28">
        <v>2153.3203130000002</v>
      </c>
      <c r="B28">
        <v>-58.679355999999999</v>
      </c>
      <c r="C28">
        <v>-67.183655000000002</v>
      </c>
      <c r="D28" s="7">
        <f t="shared" si="0"/>
        <v>10.650644</v>
      </c>
      <c r="E28" s="7">
        <f t="shared" si="0"/>
        <v>2.1463449999999966</v>
      </c>
      <c r="F28" s="7">
        <f t="shared" si="1"/>
        <v>11.616208537370856</v>
      </c>
      <c r="G28" s="7">
        <f t="shared" si="2"/>
        <v>1.6392096421300686</v>
      </c>
      <c r="H28" s="7">
        <f t="shared" si="3"/>
        <v>2153.3203130000002</v>
      </c>
      <c r="I28" s="7">
        <f t="shared" si="4"/>
        <v>9.9769988952407864</v>
      </c>
      <c r="P28" s="2"/>
    </row>
    <row r="29" spans="1:16">
      <c r="A29">
        <v>2239.453125</v>
      </c>
      <c r="B29">
        <v>-61.317295000000001</v>
      </c>
      <c r="C29">
        <v>-67.525069999999999</v>
      </c>
      <c r="D29" s="7">
        <f t="shared" si="0"/>
        <v>8.0127049999999969</v>
      </c>
      <c r="E29" s="7">
        <f t="shared" si="0"/>
        <v>1.8049299999999988</v>
      </c>
      <c r="F29" s="7">
        <f t="shared" si="1"/>
        <v>6.3280587132948662</v>
      </c>
      <c r="G29" s="7">
        <f t="shared" si="2"/>
        <v>1.515280380067767</v>
      </c>
      <c r="H29" s="7">
        <f t="shared" si="3"/>
        <v>2239.453125</v>
      </c>
      <c r="I29" s="7">
        <f t="shared" si="4"/>
        <v>4.812778333227099</v>
      </c>
      <c r="P29" s="2"/>
    </row>
    <row r="30" spans="1:16">
      <c r="A30">
        <v>2325.5859380000002</v>
      </c>
      <c r="B30">
        <v>-63.160083999999998</v>
      </c>
      <c r="C30">
        <v>-68.168853999999996</v>
      </c>
      <c r="D30" s="7">
        <f t="shared" si="0"/>
        <v>6.1699160000000006</v>
      </c>
      <c r="E30" s="7">
        <f t="shared" si="0"/>
        <v>1.1611460000000022</v>
      </c>
      <c r="F30" s="7">
        <f t="shared" si="1"/>
        <v>4.1399166743353932</v>
      </c>
      <c r="G30" s="7">
        <f t="shared" si="2"/>
        <v>1.3065156010886072</v>
      </c>
      <c r="H30" s="7">
        <f t="shared" si="3"/>
        <v>2325.5859380000002</v>
      </c>
      <c r="I30" s="7">
        <f t="shared" si="4"/>
        <v>2.8334010732467858</v>
      </c>
      <c r="P30" s="2"/>
    </row>
    <row r="31" spans="1:16">
      <c r="A31">
        <v>2411.71875</v>
      </c>
      <c r="B31">
        <v>-65.067604000000003</v>
      </c>
      <c r="C31">
        <v>-70.314628999999996</v>
      </c>
      <c r="D31" s="7">
        <f t="shared" si="0"/>
        <v>4.2623959999999954</v>
      </c>
      <c r="E31" s="7">
        <f t="shared" si="0"/>
        <v>-0.9846289999999982</v>
      </c>
      <c r="F31" s="7">
        <f t="shared" si="1"/>
        <v>2.6683303747488138</v>
      </c>
      <c r="G31" s="7">
        <f t="shared" si="2"/>
        <v>0.79714458448086423</v>
      </c>
      <c r="H31" s="7">
        <f t="shared" si="3"/>
        <v>2411.71875</v>
      </c>
      <c r="I31" s="7">
        <f t="shared" si="4"/>
        <v>1.8711857902679496</v>
      </c>
      <c r="P31" s="2"/>
    </row>
    <row r="32" spans="1:16">
      <c r="A32">
        <v>2497.8515630000002</v>
      </c>
      <c r="B32">
        <v>-67.816719000000006</v>
      </c>
      <c r="C32">
        <v>-71.080337999999998</v>
      </c>
      <c r="D32" s="7">
        <f t="shared" si="0"/>
        <v>1.5132809999999921</v>
      </c>
      <c r="E32" s="7">
        <f t="shared" si="0"/>
        <v>-1.7503379999999993</v>
      </c>
      <c r="F32" s="7">
        <f t="shared" si="1"/>
        <v>1.4168637853816364</v>
      </c>
      <c r="G32" s="7">
        <f t="shared" si="2"/>
        <v>0.66829190413920969</v>
      </c>
      <c r="H32" s="7">
        <f t="shared" si="3"/>
        <v>2497.8515630000002</v>
      </c>
      <c r="I32" s="7">
        <f t="shared" si="4"/>
        <v>0.74857188124242668</v>
      </c>
      <c r="P32" s="2"/>
    </row>
    <row r="33" spans="1:16">
      <c r="A33">
        <v>2583.984375</v>
      </c>
      <c r="B33">
        <v>-68.528762999999998</v>
      </c>
      <c r="C33">
        <v>-71.202117999999999</v>
      </c>
      <c r="D33" s="7">
        <f t="shared" si="0"/>
        <v>0.80123700000000042</v>
      </c>
      <c r="E33" s="7">
        <f t="shared" si="0"/>
        <v>-1.8721180000000004</v>
      </c>
      <c r="F33" s="7">
        <f t="shared" si="1"/>
        <v>1.2026069241003079</v>
      </c>
      <c r="G33" s="7">
        <f t="shared" si="2"/>
        <v>0.64981270750554598</v>
      </c>
      <c r="H33" s="7">
        <f t="shared" si="3"/>
        <v>2583.984375</v>
      </c>
      <c r="I33" s="7">
        <f t="shared" si="4"/>
        <v>0.55279421659476191</v>
      </c>
      <c r="P33" s="2"/>
    </row>
    <row r="34" spans="1:16">
      <c r="A34">
        <v>2670.1171880000002</v>
      </c>
      <c r="B34">
        <v>-68.339104000000006</v>
      </c>
      <c r="C34">
        <v>-72.678864000000004</v>
      </c>
      <c r="D34" s="7">
        <f t="shared" si="0"/>
        <v>0.99089599999999223</v>
      </c>
      <c r="E34" s="7">
        <f t="shared" si="0"/>
        <v>-3.3488640000000061</v>
      </c>
      <c r="F34" s="7">
        <f t="shared" si="1"/>
        <v>1.2562891240098661</v>
      </c>
      <c r="G34" s="7">
        <f t="shared" si="2"/>
        <v>0.4625019839179918</v>
      </c>
      <c r="H34" s="7">
        <f t="shared" si="3"/>
        <v>2670.1171880000002</v>
      </c>
      <c r="I34" s="7">
        <f t="shared" si="4"/>
        <v>0.79378714009187434</v>
      </c>
      <c r="P34" s="2"/>
    </row>
    <row r="35" spans="1:16">
      <c r="A35">
        <v>2756.25</v>
      </c>
      <c r="B35">
        <v>-68.294075000000007</v>
      </c>
      <c r="C35">
        <v>-71.642234999999999</v>
      </c>
      <c r="D35" s="7">
        <f t="shared" si="0"/>
        <v>1.0359249999999918</v>
      </c>
      <c r="E35" s="7">
        <f t="shared" si="0"/>
        <v>-2.3122350000000012</v>
      </c>
      <c r="F35" s="7">
        <f t="shared" si="1"/>
        <v>1.2693824803136911</v>
      </c>
      <c r="G35" s="7">
        <f t="shared" si="2"/>
        <v>0.58718709197790098</v>
      </c>
      <c r="H35" s="7">
        <f t="shared" si="3"/>
        <v>2756.25</v>
      </c>
      <c r="I35" s="7">
        <f t="shared" si="4"/>
        <v>0.68219538833579008</v>
      </c>
      <c r="P35" s="2"/>
    </row>
    <row r="36" spans="1:16">
      <c r="A36">
        <v>2842.3828130000002</v>
      </c>
      <c r="B36">
        <v>-67.795410000000004</v>
      </c>
      <c r="C36">
        <v>-71.673271</v>
      </c>
      <c r="D36" s="7">
        <f t="shared" si="0"/>
        <v>1.5345899999999943</v>
      </c>
      <c r="E36" s="7">
        <f t="shared" si="0"/>
        <v>-2.3432710000000014</v>
      </c>
      <c r="F36" s="7">
        <f t="shared" si="1"/>
        <v>1.4238328219556322</v>
      </c>
      <c r="G36" s="7">
        <f t="shared" si="2"/>
        <v>0.58300583311157139</v>
      </c>
      <c r="H36" s="7">
        <f t="shared" si="3"/>
        <v>2842.3828130000002</v>
      </c>
      <c r="I36" s="7">
        <f t="shared" si="4"/>
        <v>0.84082698884406082</v>
      </c>
      <c r="P36" s="2"/>
    </row>
    <row r="37" spans="1:16">
      <c r="A37">
        <v>2928.515625</v>
      </c>
      <c r="B37">
        <v>-65.483688000000001</v>
      </c>
      <c r="C37">
        <v>-73.398612999999997</v>
      </c>
      <c r="D37" s="7">
        <f t="shared" si="0"/>
        <v>3.8463119999999975</v>
      </c>
      <c r="E37" s="7">
        <f t="shared" si="0"/>
        <v>-4.0686129999999991</v>
      </c>
      <c r="F37" s="7">
        <f t="shared" si="1"/>
        <v>2.4245503085505842</v>
      </c>
      <c r="G37" s="7">
        <f t="shared" si="2"/>
        <v>0.39186700712422134</v>
      </c>
      <c r="H37" s="7">
        <f t="shared" si="3"/>
        <v>2928.515625</v>
      </c>
      <c r="I37" s="7">
        <f t="shared" si="4"/>
        <v>2.032683301426363</v>
      </c>
      <c r="P37" s="2"/>
    </row>
    <row r="38" spans="1:16">
      <c r="A38">
        <v>3014.6484380000002</v>
      </c>
      <c r="B38">
        <v>-64.470450999999997</v>
      </c>
      <c r="C38">
        <v>-73.506148999999979</v>
      </c>
      <c r="D38" s="7">
        <f t="shared" si="0"/>
        <v>4.8595490000000012</v>
      </c>
      <c r="E38" s="7">
        <f t="shared" si="0"/>
        <v>-4.176148999999981</v>
      </c>
      <c r="F38" s="7">
        <f t="shared" si="1"/>
        <v>3.0616454757461553</v>
      </c>
      <c r="G38" s="7">
        <f t="shared" si="2"/>
        <v>0.38228310077433048</v>
      </c>
      <c r="H38" s="7">
        <f t="shared" si="3"/>
        <v>3014.6484380000002</v>
      </c>
      <c r="I38" s="7">
        <f t="shared" si="4"/>
        <v>2.6793623749718249</v>
      </c>
      <c r="P38" s="2"/>
    </row>
    <row r="39" spans="1:16">
      <c r="A39">
        <v>3100.78125</v>
      </c>
      <c r="B39">
        <v>-64.023253999999994</v>
      </c>
      <c r="C39">
        <v>-74.273887999999999</v>
      </c>
      <c r="D39" s="7">
        <f t="shared" si="0"/>
        <v>5.306746000000004</v>
      </c>
      <c r="E39" s="7">
        <f t="shared" si="0"/>
        <v>-4.9438880000000012</v>
      </c>
      <c r="F39" s="7">
        <f t="shared" si="1"/>
        <v>3.3937089986247142</v>
      </c>
      <c r="G39" s="7">
        <f t="shared" si="2"/>
        <v>0.32034002121252214</v>
      </c>
      <c r="H39" s="7">
        <f t="shared" si="3"/>
        <v>3100.78125</v>
      </c>
      <c r="I39" s="7">
        <f t="shared" si="4"/>
        <v>3.0733689774121919</v>
      </c>
      <c r="P39" s="2"/>
    </row>
    <row r="40" spans="1:16">
      <c r="A40">
        <v>3186.9140630000002</v>
      </c>
      <c r="B40">
        <v>-64.545310999999998</v>
      </c>
      <c r="C40">
        <v>-76.938682999999997</v>
      </c>
      <c r="D40" s="7">
        <f t="shared" si="0"/>
        <v>4.7846890000000002</v>
      </c>
      <c r="E40" s="7">
        <f t="shared" si="0"/>
        <v>-7.6086829999999992</v>
      </c>
      <c r="F40" s="7">
        <f t="shared" si="1"/>
        <v>3.0093236622967092</v>
      </c>
      <c r="G40" s="7">
        <f t="shared" si="2"/>
        <v>0.17343298543374616</v>
      </c>
      <c r="H40" s="7">
        <f t="shared" si="3"/>
        <v>3186.9140630000002</v>
      </c>
      <c r="I40" s="7">
        <f t="shared" si="4"/>
        <v>2.835890676862963</v>
      </c>
      <c r="P40" s="2"/>
    </row>
    <row r="41" spans="1:16">
      <c r="A41">
        <v>3273.046875</v>
      </c>
      <c r="B41">
        <v>-65.656020999999996</v>
      </c>
      <c r="C41">
        <v>-75.296111999999994</v>
      </c>
      <c r="D41" s="7">
        <f t="shared" si="0"/>
        <v>3.6739790000000028</v>
      </c>
      <c r="E41" s="7">
        <f t="shared" si="0"/>
        <v>-5.9661119999999954</v>
      </c>
      <c r="F41" s="7">
        <f t="shared" si="1"/>
        <v>2.3302252290572838</v>
      </c>
      <c r="G41" s="7">
        <f t="shared" si="2"/>
        <v>0.25315633519167052</v>
      </c>
      <c r="H41" s="7">
        <f t="shared" si="3"/>
        <v>3273.046875</v>
      </c>
      <c r="I41" s="7">
        <f t="shared" si="4"/>
        <v>2.0770688938656132</v>
      </c>
      <c r="P41" s="2"/>
    </row>
    <row r="42" spans="1:16">
      <c r="A42">
        <v>3359.1796880000002</v>
      </c>
      <c r="B42">
        <v>-65.121009999999998</v>
      </c>
      <c r="C42">
        <v>-74.740928999999994</v>
      </c>
      <c r="D42" s="7">
        <f t="shared" si="0"/>
        <v>4.20899</v>
      </c>
      <c r="E42" s="7">
        <f t="shared" si="0"/>
        <v>-5.4109289999999959</v>
      </c>
      <c r="F42" s="7">
        <f t="shared" si="1"/>
        <v>2.6357183490001321</v>
      </c>
      <c r="G42" s="7">
        <f t="shared" si="2"/>
        <v>0.28767829758210423</v>
      </c>
      <c r="H42" s="7">
        <f t="shared" si="3"/>
        <v>3359.1796880000002</v>
      </c>
      <c r="I42" s="7">
        <f t="shared" si="4"/>
        <v>2.3480400514180277</v>
      </c>
      <c r="P42" s="2"/>
    </row>
    <row r="43" spans="1:16">
      <c r="A43">
        <v>3445.3125</v>
      </c>
      <c r="B43">
        <v>-66.868026999999998</v>
      </c>
      <c r="C43">
        <v>-75.204300000000003</v>
      </c>
      <c r="D43" s="7">
        <f t="shared" si="0"/>
        <v>2.4619730000000004</v>
      </c>
      <c r="E43" s="7">
        <f t="shared" si="0"/>
        <v>-5.8743000000000052</v>
      </c>
      <c r="F43" s="7">
        <f t="shared" si="1"/>
        <v>1.7627766940513194</v>
      </c>
      <c r="G43" s="7">
        <f t="shared" si="2"/>
        <v>0.25856515637695304</v>
      </c>
      <c r="H43" s="7">
        <f t="shared" si="3"/>
        <v>3445.3125</v>
      </c>
      <c r="I43" s="7">
        <f t="shared" si="4"/>
        <v>1.5042115376743663</v>
      </c>
      <c r="P43" s="2"/>
    </row>
    <row r="44" spans="1:16">
      <c r="A44">
        <v>3531.4453130000002</v>
      </c>
      <c r="B44">
        <v>-70.053543000000005</v>
      </c>
      <c r="C44">
        <v>-76.131041999999979</v>
      </c>
      <c r="D44" s="7">
        <f t="shared" si="0"/>
        <v>-0.72354300000000649</v>
      </c>
      <c r="E44" s="7">
        <f t="shared" si="0"/>
        <v>-6.8010419999999812</v>
      </c>
      <c r="F44" s="7">
        <f t="shared" si="1"/>
        <v>0.84653652287371595</v>
      </c>
      <c r="G44" s="7">
        <f t="shared" si="2"/>
        <v>0.20887949074880513</v>
      </c>
      <c r="H44" s="7">
        <f t="shared" si="3"/>
        <v>3531.4453130000002</v>
      </c>
      <c r="I44" s="7">
        <f t="shared" si="4"/>
        <v>0.63765703212491087</v>
      </c>
      <c r="P44" s="2"/>
    </row>
    <row r="45" spans="1:16">
      <c r="A45">
        <v>3617.578125</v>
      </c>
      <c r="B45">
        <v>-71.136466999999996</v>
      </c>
      <c r="C45">
        <v>-74.575584000000006</v>
      </c>
      <c r="D45" s="7">
        <f t="shared" si="0"/>
        <v>-1.8064669999999978</v>
      </c>
      <c r="E45" s="7">
        <f t="shared" si="0"/>
        <v>-5.245584000000008</v>
      </c>
      <c r="F45" s="7">
        <f t="shared" si="1"/>
        <v>0.65971035356790675</v>
      </c>
      <c r="G45" s="7">
        <f t="shared" si="2"/>
        <v>0.2988419764236433</v>
      </c>
      <c r="H45" s="7">
        <f t="shared" si="3"/>
        <v>3617.578125</v>
      </c>
      <c r="I45" s="7">
        <f t="shared" si="4"/>
        <v>0.36086837714426345</v>
      </c>
      <c r="P45" s="2"/>
    </row>
    <row r="46" spans="1:16">
      <c r="A46">
        <v>3703.7109380000002</v>
      </c>
      <c r="B46">
        <v>-71.753005999999999</v>
      </c>
      <c r="C46">
        <v>-73.255829000000006</v>
      </c>
      <c r="D46" s="7">
        <f t="shared" si="0"/>
        <v>-2.4230060000000009</v>
      </c>
      <c r="E46" s="7">
        <f t="shared" si="0"/>
        <v>-3.9258290000000073</v>
      </c>
      <c r="F46" s="7">
        <f t="shared" si="1"/>
        <v>0.57239970333450296</v>
      </c>
      <c r="G46" s="7">
        <f t="shared" si="2"/>
        <v>0.40496463636536972</v>
      </c>
      <c r="H46" s="7">
        <f t="shared" si="3"/>
        <v>3703.7109380000002</v>
      </c>
      <c r="I46" s="7">
        <f t="shared" si="4"/>
        <v>0.16743506696913324</v>
      </c>
      <c r="P46" s="2"/>
    </row>
    <row r="47" spans="1:16">
      <c r="A47">
        <v>3789.84375</v>
      </c>
      <c r="B47">
        <v>-70.587249999999997</v>
      </c>
      <c r="C47">
        <v>-72.886566000000002</v>
      </c>
      <c r="D47" s="7">
        <f t="shared" si="0"/>
        <v>-1.2572499999999991</v>
      </c>
      <c r="E47" s="7">
        <f t="shared" si="0"/>
        <v>-3.5565660000000037</v>
      </c>
      <c r="F47" s="7">
        <f t="shared" si="1"/>
        <v>0.74864339961756021</v>
      </c>
      <c r="G47" s="7">
        <f t="shared" si="2"/>
        <v>0.44090335139649844</v>
      </c>
      <c r="H47" s="7">
        <f t="shared" si="3"/>
        <v>3789.84375</v>
      </c>
      <c r="I47" s="7">
        <f t="shared" si="4"/>
        <v>0.30774004822106177</v>
      </c>
      <c r="P47" s="2"/>
    </row>
    <row r="48" spans="1:16">
      <c r="A48">
        <v>3875.9765630000002</v>
      </c>
      <c r="B48">
        <v>-69.501709000000005</v>
      </c>
      <c r="C48">
        <v>-75.076187000000004</v>
      </c>
      <c r="D48" s="7">
        <f t="shared" si="0"/>
        <v>-0.17170900000000699</v>
      </c>
      <c r="E48" s="7">
        <f t="shared" si="0"/>
        <v>-5.7461870000000062</v>
      </c>
      <c r="F48" s="7">
        <f t="shared" si="1"/>
        <v>0.96123394705621101</v>
      </c>
      <c r="G48" s="7">
        <f t="shared" si="2"/>
        <v>0.26630621375335362</v>
      </c>
      <c r="H48" s="7">
        <f t="shared" si="3"/>
        <v>3875.9765630000002</v>
      </c>
      <c r="I48" s="7">
        <f t="shared" si="4"/>
        <v>0.6949277333028574</v>
      </c>
      <c r="P48" s="2"/>
    </row>
    <row r="49" spans="1:16">
      <c r="A49">
        <v>3962.109375</v>
      </c>
      <c r="B49">
        <v>-69.699776</v>
      </c>
      <c r="C49">
        <v>-74.513817000000003</v>
      </c>
      <c r="D49" s="7">
        <f t="shared" si="0"/>
        <v>-0.36977600000000166</v>
      </c>
      <c r="E49" s="7">
        <f t="shared" si="0"/>
        <v>-5.1838170000000048</v>
      </c>
      <c r="F49" s="7">
        <f t="shared" si="1"/>
        <v>0.91837996337752703</v>
      </c>
      <c r="G49" s="7">
        <f t="shared" si="2"/>
        <v>0.30312258785890756</v>
      </c>
      <c r="H49" s="7">
        <f t="shared" si="3"/>
        <v>3962.109375</v>
      </c>
      <c r="I49" s="7">
        <f t="shared" si="4"/>
        <v>0.61525737551861948</v>
      </c>
      <c r="P49" s="2"/>
    </row>
    <row r="50" spans="1:16">
      <c r="A50">
        <v>4048.2421880000002</v>
      </c>
      <c r="B50">
        <v>-72.057029999999997</v>
      </c>
      <c r="C50">
        <v>-74.684157999999996</v>
      </c>
      <c r="D50" s="7">
        <f t="shared" si="0"/>
        <v>-2.7270299999999992</v>
      </c>
      <c r="E50" s="7">
        <f t="shared" si="0"/>
        <v>-5.3541579999999982</v>
      </c>
      <c r="F50" s="7">
        <f t="shared" si="1"/>
        <v>0.53369975077682574</v>
      </c>
      <c r="G50" s="7">
        <f t="shared" si="2"/>
        <v>0.29146351626550604</v>
      </c>
      <c r="H50" s="7">
        <f t="shared" si="3"/>
        <v>4048.2421880000002</v>
      </c>
      <c r="I50" s="7">
        <f t="shared" si="4"/>
        <v>0.2422362345113197</v>
      </c>
      <c r="P50" s="2"/>
    </row>
    <row r="51" spans="1:16">
      <c r="A51">
        <v>4134.375</v>
      </c>
      <c r="B51">
        <v>-72.513701999999995</v>
      </c>
      <c r="C51">
        <v>-77.605468999999999</v>
      </c>
      <c r="D51" s="7">
        <f t="shared" si="0"/>
        <v>-3.1837019999999967</v>
      </c>
      <c r="E51" s="7">
        <f t="shared" si="0"/>
        <v>-8.2754690000000011</v>
      </c>
      <c r="F51" s="7">
        <f t="shared" si="1"/>
        <v>0.48042964745700933</v>
      </c>
      <c r="G51" s="7">
        <f t="shared" si="2"/>
        <v>0.14874867298678504</v>
      </c>
      <c r="H51" s="7">
        <f t="shared" si="3"/>
        <v>4134.375</v>
      </c>
      <c r="I51" s="7">
        <f t="shared" si="4"/>
        <v>0.33168097447022427</v>
      </c>
      <c r="P51" s="2"/>
    </row>
    <row r="52" spans="1:16">
      <c r="A52">
        <v>4220.5078130000002</v>
      </c>
      <c r="B52">
        <v>-71.904944999999998</v>
      </c>
      <c r="C52">
        <v>-77.522345999999999</v>
      </c>
      <c r="D52" s="7">
        <f t="shared" si="0"/>
        <v>-2.5749449999999996</v>
      </c>
      <c r="E52" s="7">
        <f t="shared" si="0"/>
        <v>-8.1923460000000006</v>
      </c>
      <c r="F52" s="7">
        <f t="shared" si="1"/>
        <v>0.55272040767185393</v>
      </c>
      <c r="G52" s="7">
        <f t="shared" si="2"/>
        <v>0.15162310986862965</v>
      </c>
      <c r="H52" s="7">
        <f t="shared" si="3"/>
        <v>4220.5078130000002</v>
      </c>
      <c r="I52" s="7">
        <f t="shared" si="4"/>
        <v>0.40109729780322428</v>
      </c>
      <c r="P52" s="2"/>
    </row>
    <row r="53" spans="1:16">
      <c r="A53">
        <v>4306.640625</v>
      </c>
      <c r="B53">
        <v>-73.259262000000007</v>
      </c>
      <c r="C53">
        <v>-77.342499000000004</v>
      </c>
      <c r="D53" s="7">
        <f t="shared" si="0"/>
        <v>-3.9292620000000085</v>
      </c>
      <c r="E53" s="7">
        <f t="shared" si="0"/>
        <v>-8.0124990000000054</v>
      </c>
      <c r="F53" s="7">
        <f t="shared" si="1"/>
        <v>0.40464464743592438</v>
      </c>
      <c r="G53" s="7">
        <f t="shared" si="2"/>
        <v>0.1580338425553558</v>
      </c>
      <c r="H53" s="7">
        <f t="shared" si="3"/>
        <v>4306.640625</v>
      </c>
      <c r="I53" s="7">
        <f t="shared" si="4"/>
        <v>0.24661080488056858</v>
      </c>
      <c r="P53" s="2"/>
    </row>
    <row r="54" spans="1:16">
      <c r="A54">
        <v>4392.7734380000002</v>
      </c>
      <c r="B54">
        <v>-74.515099000000006</v>
      </c>
      <c r="C54">
        <v>-77.172211000000004</v>
      </c>
      <c r="D54" s="7">
        <f t="shared" si="0"/>
        <v>-5.1850990000000081</v>
      </c>
      <c r="E54" s="7">
        <f t="shared" si="0"/>
        <v>-7.842211000000006</v>
      </c>
      <c r="F54" s="7">
        <f t="shared" si="1"/>
        <v>0.30303312188056497</v>
      </c>
      <c r="G54" s="7">
        <f t="shared" si="2"/>
        <v>0.16435347840603359</v>
      </c>
      <c r="H54" s="7">
        <f t="shared" si="3"/>
        <v>4392.7734380000002</v>
      </c>
      <c r="I54" s="7">
        <f t="shared" si="4"/>
        <v>0.13867964347453138</v>
      </c>
      <c r="P54" s="2"/>
    </row>
    <row r="55" spans="1:16">
      <c r="A55">
        <v>4478.90625</v>
      </c>
      <c r="B55">
        <v>-75.316956000000005</v>
      </c>
      <c r="C55">
        <v>-76.756348000000003</v>
      </c>
      <c r="D55" s="7">
        <f t="shared" si="0"/>
        <v>-5.9869560000000064</v>
      </c>
      <c r="E55" s="7">
        <f t="shared" si="0"/>
        <v>-7.4263480000000044</v>
      </c>
      <c r="F55" s="7">
        <f t="shared" si="1"/>
        <v>0.25194422034699937</v>
      </c>
      <c r="G55" s="7">
        <f t="shared" si="2"/>
        <v>0.18086944252227752</v>
      </c>
      <c r="H55" s="7">
        <f t="shared" si="3"/>
        <v>4478.90625</v>
      </c>
      <c r="I55" s="7">
        <f t="shared" si="4"/>
        <v>7.1074777824721852E-2</v>
      </c>
      <c r="P55" s="2"/>
    </row>
    <row r="56" spans="1:16">
      <c r="A56">
        <v>4565.0390630000002</v>
      </c>
      <c r="B56">
        <v>-75.801956000000004</v>
      </c>
      <c r="C56">
        <v>-77.771018999999995</v>
      </c>
      <c r="D56" s="7">
        <f t="shared" si="0"/>
        <v>-6.4719560000000058</v>
      </c>
      <c r="E56" s="7">
        <f t="shared" si="0"/>
        <v>-8.4410189999999972</v>
      </c>
      <c r="F56" s="7">
        <f t="shared" si="1"/>
        <v>0.22532241637714712</v>
      </c>
      <c r="G56" s="7">
        <f t="shared" si="2"/>
        <v>0.1431851899547181</v>
      </c>
      <c r="H56" s="7">
        <f t="shared" si="3"/>
        <v>4565.0390630000002</v>
      </c>
      <c r="I56" s="7">
        <f t="shared" si="4"/>
        <v>8.2137226422429016E-2</v>
      </c>
      <c r="P56" s="2"/>
    </row>
    <row r="57" spans="1:16">
      <c r="A57">
        <v>4651.171875</v>
      </c>
      <c r="B57">
        <v>-75.469429000000005</v>
      </c>
      <c r="C57">
        <v>-79.788939999999997</v>
      </c>
      <c r="D57" s="7">
        <f t="shared" si="0"/>
        <v>-6.1394290000000069</v>
      </c>
      <c r="E57" s="7">
        <f t="shared" si="0"/>
        <v>-10.458939999999998</v>
      </c>
      <c r="F57" s="7">
        <f t="shared" si="1"/>
        <v>0.24325238104639618</v>
      </c>
      <c r="G57" s="7">
        <f t="shared" si="2"/>
        <v>8.9971715231528304E-2</v>
      </c>
      <c r="H57" s="7">
        <f t="shared" si="3"/>
        <v>4651.171875</v>
      </c>
      <c r="I57" s="7">
        <f t="shared" si="4"/>
        <v>0.15328066581486788</v>
      </c>
      <c r="P57" s="2"/>
    </row>
    <row r="58" spans="1:16">
      <c r="A58">
        <v>4737.3046880000002</v>
      </c>
      <c r="B58">
        <v>-75.732956000000001</v>
      </c>
      <c r="C58">
        <v>-78.595260999999994</v>
      </c>
      <c r="D58" s="7">
        <f t="shared" si="0"/>
        <v>-6.4029560000000032</v>
      </c>
      <c r="E58" s="7">
        <f t="shared" si="0"/>
        <v>-9.2652609999999953</v>
      </c>
      <c r="F58" s="7">
        <f t="shared" si="1"/>
        <v>0.22893089176256556</v>
      </c>
      <c r="G58" s="7">
        <f t="shared" si="2"/>
        <v>0.11843331894289733</v>
      </c>
      <c r="H58" s="7">
        <f t="shared" si="3"/>
        <v>4737.3046880000002</v>
      </c>
      <c r="I58" s="7">
        <f t="shared" si="4"/>
        <v>0.11049757281966824</v>
      </c>
      <c r="P58" s="2"/>
    </row>
    <row r="59" spans="1:16">
      <c r="A59">
        <v>4823.4375</v>
      </c>
      <c r="B59">
        <v>-74.984352000000001</v>
      </c>
      <c r="C59">
        <v>-76.174025999999998</v>
      </c>
      <c r="D59" s="7">
        <f t="shared" si="0"/>
        <v>-5.6543520000000029</v>
      </c>
      <c r="E59" s="7">
        <f t="shared" si="0"/>
        <v>-6.8440259999999995</v>
      </c>
      <c r="F59" s="7">
        <f t="shared" si="1"/>
        <v>0.27199742964261758</v>
      </c>
      <c r="G59" s="7">
        <f t="shared" si="2"/>
        <v>0.20682231740190932</v>
      </c>
      <c r="H59" s="7">
        <f t="shared" si="3"/>
        <v>4823.4375</v>
      </c>
      <c r="I59" s="7">
        <f t="shared" si="4"/>
        <v>6.5175112240708266E-2</v>
      </c>
      <c r="P59" s="2"/>
    </row>
    <row r="60" spans="1:16">
      <c r="A60">
        <v>4909.5703130000002</v>
      </c>
      <c r="B60">
        <v>-75.034851000000003</v>
      </c>
      <c r="C60">
        <v>-76.655708000000004</v>
      </c>
      <c r="D60" s="7">
        <f t="shared" si="0"/>
        <v>-5.704851000000005</v>
      </c>
      <c r="E60" s="7">
        <f t="shared" si="0"/>
        <v>-7.3257080000000059</v>
      </c>
      <c r="F60" s="7">
        <f t="shared" si="1"/>
        <v>0.26885300809646578</v>
      </c>
      <c r="G60" s="7">
        <f t="shared" si="2"/>
        <v>0.18510970981583447</v>
      </c>
      <c r="H60" s="7">
        <f t="shared" si="3"/>
        <v>4909.5703130000002</v>
      </c>
      <c r="I60" s="7">
        <f t="shared" si="4"/>
        <v>8.3743298280631318E-2</v>
      </c>
      <c r="P60" s="2"/>
    </row>
    <row r="61" spans="1:16">
      <c r="A61">
        <v>4995.703125</v>
      </c>
      <c r="B61">
        <v>-76.431229000000002</v>
      </c>
      <c r="C61">
        <v>-78.446655000000007</v>
      </c>
      <c r="D61" s="7">
        <f t="shared" si="0"/>
        <v>-7.1012290000000036</v>
      </c>
      <c r="E61" s="7">
        <f t="shared" si="0"/>
        <v>-9.1166550000000086</v>
      </c>
      <c r="F61" s="7">
        <f t="shared" si="1"/>
        <v>0.19492928957703456</v>
      </c>
      <c r="G61" s="7">
        <f t="shared" si="2"/>
        <v>0.1225559780013482</v>
      </c>
      <c r="H61" s="7">
        <f t="shared" si="3"/>
        <v>4995.703125</v>
      </c>
      <c r="I61" s="7">
        <f t="shared" si="4"/>
        <v>7.2373311575686369E-2</v>
      </c>
      <c r="P61" s="2"/>
    </row>
    <row r="62" spans="1:16">
      <c r="A62">
        <v>5081.8359380000002</v>
      </c>
      <c r="B62">
        <v>-76.114311000000001</v>
      </c>
      <c r="C62">
        <v>-77.401336999999998</v>
      </c>
      <c r="D62" s="7">
        <f t="shared" si="0"/>
        <v>-6.7843110000000024</v>
      </c>
      <c r="E62" s="7">
        <f t="shared" si="0"/>
        <v>-8.0713369999999998</v>
      </c>
      <c r="F62" s="7">
        <f t="shared" si="1"/>
        <v>0.20968574163773596</v>
      </c>
      <c r="G62" s="7">
        <f t="shared" si="2"/>
        <v>0.15590724597092392</v>
      </c>
      <c r="H62" s="7">
        <f t="shared" si="3"/>
        <v>5081.8359380000002</v>
      </c>
      <c r="I62" s="7">
        <f t="shared" si="4"/>
        <v>5.3778495666812032E-2</v>
      </c>
      <c r="P62" s="2"/>
    </row>
    <row r="63" spans="1:16">
      <c r="A63">
        <v>5167.96875</v>
      </c>
      <c r="B63">
        <v>-74.904021999999998</v>
      </c>
      <c r="C63">
        <v>-77.191505000000006</v>
      </c>
      <c r="D63" s="7">
        <f t="shared" si="0"/>
        <v>-5.5740219999999994</v>
      </c>
      <c r="E63" s="7">
        <f t="shared" si="0"/>
        <v>-7.8615050000000082</v>
      </c>
      <c r="F63" s="7">
        <f t="shared" si="1"/>
        <v>0.27707529225840272</v>
      </c>
      <c r="G63" s="7">
        <f t="shared" si="2"/>
        <v>0.16362493988455509</v>
      </c>
      <c r="H63" s="7">
        <f t="shared" si="3"/>
        <v>5167.96875</v>
      </c>
      <c r="I63" s="7">
        <f t="shared" si="4"/>
        <v>0.11345035237384762</v>
      </c>
      <c r="P63" s="2"/>
    </row>
    <row r="64" spans="1:16">
      <c r="A64">
        <v>5254.1015630000002</v>
      </c>
      <c r="B64">
        <v>-75.789833000000002</v>
      </c>
      <c r="C64">
        <v>-79.121482999999998</v>
      </c>
      <c r="D64" s="7">
        <f t="shared" si="0"/>
        <v>-6.4598330000000033</v>
      </c>
      <c r="E64" s="7">
        <f t="shared" si="0"/>
        <v>-9.7914829999999995</v>
      </c>
      <c r="F64" s="7">
        <f t="shared" si="1"/>
        <v>0.22595226543616057</v>
      </c>
      <c r="G64" s="7">
        <f t="shared" si="2"/>
        <v>0.10491840990464872</v>
      </c>
      <c r="H64" s="7">
        <f t="shared" si="3"/>
        <v>5254.1015630000002</v>
      </c>
      <c r="I64" s="7">
        <f t="shared" si="4"/>
        <v>0.12103385553151184</v>
      </c>
      <c r="P64" s="2"/>
    </row>
    <row r="65" spans="1:16">
      <c r="A65">
        <v>5340.234375</v>
      </c>
      <c r="B65">
        <v>-76.300811999999993</v>
      </c>
      <c r="C65">
        <v>-79.773972000000001</v>
      </c>
      <c r="D65" s="7">
        <f t="shared" si="0"/>
        <v>-6.9708119999999951</v>
      </c>
      <c r="E65" s="7">
        <f t="shared" si="0"/>
        <v>-10.443972000000002</v>
      </c>
      <c r="F65" s="7">
        <f t="shared" si="1"/>
        <v>0.20087172078217674</v>
      </c>
      <c r="G65" s="7">
        <f t="shared" si="2"/>
        <v>9.0282338566496714E-2</v>
      </c>
      <c r="H65" s="7">
        <f t="shared" si="3"/>
        <v>5340.234375</v>
      </c>
      <c r="I65" s="7">
        <f t="shared" si="4"/>
        <v>0.11058938221568003</v>
      </c>
      <c r="P65" s="2"/>
    </row>
    <row r="66" spans="1:16">
      <c r="A66">
        <v>5426.3671880000002</v>
      </c>
      <c r="B66">
        <v>-75.864029000000002</v>
      </c>
      <c r="C66">
        <v>-79.392593000000005</v>
      </c>
      <c r="D66" s="7">
        <f t="shared" si="0"/>
        <v>-6.5340290000000039</v>
      </c>
      <c r="E66" s="7">
        <f t="shared" si="0"/>
        <v>-10.062593000000007</v>
      </c>
      <c r="F66" s="7">
        <f t="shared" si="1"/>
        <v>0.22212482568708408</v>
      </c>
      <c r="G66" s="7">
        <f t="shared" si="2"/>
        <v>9.8569079305119781E-2</v>
      </c>
      <c r="H66" s="7">
        <f t="shared" si="3"/>
        <v>5426.3671880000002</v>
      </c>
      <c r="I66" s="7">
        <f t="shared" si="4"/>
        <v>0.1235557463819643</v>
      </c>
      <c r="P66" s="2"/>
    </row>
    <row r="67" spans="1:16">
      <c r="A67">
        <v>5512.5</v>
      </c>
      <c r="B67">
        <v>-76.616280000000003</v>
      </c>
      <c r="C67">
        <v>-77.616692</v>
      </c>
      <c r="D67" s="7">
        <f t="shared" si="0"/>
        <v>-7.286280000000005</v>
      </c>
      <c r="E67" s="7">
        <f t="shared" si="0"/>
        <v>-8.2866920000000022</v>
      </c>
      <c r="F67" s="7">
        <f t="shared" si="1"/>
        <v>0.18679790449856812</v>
      </c>
      <c r="G67" s="7">
        <f t="shared" si="2"/>
        <v>0.14836477421518743</v>
      </c>
      <c r="H67" s="7">
        <f t="shared" si="3"/>
        <v>5512.5</v>
      </c>
      <c r="I67" s="7">
        <f t="shared" si="4"/>
        <v>3.843313028338069E-2</v>
      </c>
      <c r="P67" s="2"/>
    </row>
    <row r="68" spans="1:16">
      <c r="A68">
        <v>5598.6328130000002</v>
      </c>
      <c r="B68">
        <v>-77.297927999999999</v>
      </c>
      <c r="C68">
        <v>-77.047828999999993</v>
      </c>
      <c r="D68" s="7">
        <f t="shared" si="0"/>
        <v>-7.9679280000000006</v>
      </c>
      <c r="E68" s="7">
        <f t="shared" si="0"/>
        <v>-7.7178289999999947</v>
      </c>
      <c r="F68" s="7">
        <f t="shared" si="1"/>
        <v>0.15966407158619972</v>
      </c>
      <c r="G68" s="7">
        <f t="shared" si="2"/>
        <v>0.16912861794775444</v>
      </c>
      <c r="H68" s="7">
        <f t="shared" si="3"/>
        <v>5598.6328130000002</v>
      </c>
      <c r="I68" s="7">
        <f t="shared" si="4"/>
        <v>-9.464546361554721E-3</v>
      </c>
      <c r="P68" s="2"/>
    </row>
    <row r="69" spans="1:16">
      <c r="A69">
        <v>5684.765625</v>
      </c>
      <c r="B69">
        <v>-78.667006999999998</v>
      </c>
      <c r="C69">
        <v>-77.223419000000007</v>
      </c>
      <c r="D69" s="7">
        <f t="shared" ref="D69:E132" si="5">69.33+B69</f>
        <v>-9.3370069999999998</v>
      </c>
      <c r="E69" s="7">
        <f t="shared" si="5"/>
        <v>-7.8934190000000086</v>
      </c>
      <c r="F69" s="7">
        <f t="shared" ref="F69:G132" si="6">10^(D69/10)</f>
        <v>0.11649285793459128</v>
      </c>
      <c r="G69" s="7">
        <f t="shared" si="2"/>
        <v>0.16242695398449403</v>
      </c>
      <c r="H69" s="7">
        <f t="shared" si="3"/>
        <v>5684.765625</v>
      </c>
      <c r="I69" s="7">
        <f t="shared" si="4"/>
        <v>-4.5934096049902742E-2</v>
      </c>
      <c r="P69" s="2"/>
    </row>
    <row r="70" spans="1:16">
      <c r="A70">
        <v>5770.8984380000002</v>
      </c>
      <c r="B70">
        <v>-79.961021000000002</v>
      </c>
      <c r="C70">
        <v>-78.280356999999995</v>
      </c>
      <c r="D70" s="7">
        <f t="shared" si="5"/>
        <v>-10.631021000000004</v>
      </c>
      <c r="E70" s="7">
        <f t="shared" si="5"/>
        <v>-8.9503569999999968</v>
      </c>
      <c r="F70" s="7">
        <f t="shared" si="6"/>
        <v>8.6476459396258018E-2</v>
      </c>
      <c r="G70" s="7">
        <f t="shared" si="6"/>
        <v>0.12733984004524074</v>
      </c>
      <c r="H70" s="7">
        <f t="shared" ref="H70:H133" si="7">A70</f>
        <v>5770.8984380000002</v>
      </c>
      <c r="I70" s="7">
        <f t="shared" si="4"/>
        <v>-4.0863380648982719E-2</v>
      </c>
      <c r="P70" s="2"/>
    </row>
    <row r="71" spans="1:16">
      <c r="A71">
        <v>5857.03125</v>
      </c>
      <c r="B71">
        <v>-79.112503000000004</v>
      </c>
      <c r="C71">
        <v>-78.479538000000005</v>
      </c>
      <c r="D71" s="7">
        <f t="shared" si="5"/>
        <v>-9.7825030000000055</v>
      </c>
      <c r="E71" s="7">
        <f t="shared" si="5"/>
        <v>-9.1495380000000068</v>
      </c>
      <c r="F71" s="7">
        <f t="shared" si="6"/>
        <v>0.10513557639000164</v>
      </c>
      <c r="G71" s="7">
        <f t="shared" si="6"/>
        <v>0.12163153847032442</v>
      </c>
      <c r="H71" s="7">
        <f t="shared" si="7"/>
        <v>5857.03125</v>
      </c>
      <c r="I71" s="7">
        <f t="shared" si="4"/>
        <v>-1.6495962080322779E-2</v>
      </c>
      <c r="P71" s="2"/>
    </row>
    <row r="72" spans="1:16">
      <c r="A72">
        <v>5943.1640630000002</v>
      </c>
      <c r="B72">
        <v>-78.515938000000006</v>
      </c>
      <c r="C72">
        <v>-78.498863</v>
      </c>
      <c r="D72" s="7">
        <f t="shared" si="5"/>
        <v>-9.1859380000000073</v>
      </c>
      <c r="E72" s="7">
        <f t="shared" si="5"/>
        <v>-9.1688630000000018</v>
      </c>
      <c r="F72" s="7">
        <f t="shared" si="6"/>
        <v>0.12061635498652908</v>
      </c>
      <c r="G72" s="7">
        <f t="shared" si="6"/>
        <v>0.12109151143851349</v>
      </c>
      <c r="H72" s="7">
        <f t="shared" si="7"/>
        <v>5943.1640630000002</v>
      </c>
      <c r="I72" s="7">
        <f t="shared" ref="I72:I135" si="8">F72-G72</f>
        <v>-4.7515645198441259E-4</v>
      </c>
      <c r="P72" s="2"/>
    </row>
    <row r="73" spans="1:16">
      <c r="A73">
        <v>6029.296875</v>
      </c>
      <c r="B73">
        <v>-78.376945000000006</v>
      </c>
      <c r="C73">
        <v>-79.413657999999998</v>
      </c>
      <c r="D73" s="7">
        <f t="shared" si="5"/>
        <v>-9.046945000000008</v>
      </c>
      <c r="E73" s="7">
        <f t="shared" si="5"/>
        <v>-10.083658</v>
      </c>
      <c r="F73" s="7">
        <f t="shared" si="6"/>
        <v>0.12453903607958913</v>
      </c>
      <c r="G73" s="7">
        <f t="shared" si="6"/>
        <v>9.8092137898859358E-2</v>
      </c>
      <c r="H73" s="7">
        <f t="shared" si="7"/>
        <v>6029.296875</v>
      </c>
      <c r="I73" s="7">
        <f t="shared" si="8"/>
        <v>2.6446898180729775E-2</v>
      </c>
      <c r="P73" s="2"/>
    </row>
    <row r="74" spans="1:16">
      <c r="A74">
        <v>6115.4296880000002</v>
      </c>
      <c r="B74">
        <v>-79.234275999999994</v>
      </c>
      <c r="C74">
        <v>-78.981421999999995</v>
      </c>
      <c r="D74" s="7">
        <f t="shared" si="5"/>
        <v>-9.9042759999999959</v>
      </c>
      <c r="E74" s="7">
        <f t="shared" si="5"/>
        <v>-9.6514219999999966</v>
      </c>
      <c r="F74" s="7">
        <f t="shared" si="6"/>
        <v>0.10222859687868592</v>
      </c>
      <c r="G74" s="7">
        <f t="shared" si="6"/>
        <v>0.10835720645298576</v>
      </c>
      <c r="H74" s="7">
        <f t="shared" si="7"/>
        <v>6115.4296880000002</v>
      </c>
      <c r="I74" s="7">
        <f t="shared" si="8"/>
        <v>-6.128609574299837E-3</v>
      </c>
      <c r="P74" s="2"/>
    </row>
    <row r="75" spans="1:16">
      <c r="A75">
        <v>6201.5625</v>
      </c>
      <c r="B75">
        <v>-79.773269999999997</v>
      </c>
      <c r="C75">
        <v>-81.035172000000003</v>
      </c>
      <c r="D75" s="7">
        <f t="shared" si="5"/>
        <v>-10.443269999999998</v>
      </c>
      <c r="E75" s="7">
        <f t="shared" si="5"/>
        <v>-11.705172000000005</v>
      </c>
      <c r="F75" s="7">
        <f t="shared" si="6"/>
        <v>9.0296933116246716E-2</v>
      </c>
      <c r="G75" s="7">
        <f t="shared" si="6"/>
        <v>6.7527830943025419E-2</v>
      </c>
      <c r="H75" s="7">
        <f t="shared" si="7"/>
        <v>6201.5625</v>
      </c>
      <c r="I75" s="7">
        <f t="shared" si="8"/>
        <v>2.2769102173221298E-2</v>
      </c>
      <c r="P75" s="2"/>
    </row>
    <row r="76" spans="1:16">
      <c r="A76">
        <v>6287.6953130000002</v>
      </c>
      <c r="B76">
        <v>-79.505363000000003</v>
      </c>
      <c r="C76">
        <v>-79.903069000000002</v>
      </c>
      <c r="D76" s="7">
        <f t="shared" si="5"/>
        <v>-10.175363000000004</v>
      </c>
      <c r="E76" s="7">
        <f t="shared" si="5"/>
        <v>-10.573069000000004</v>
      </c>
      <c r="F76" s="7">
        <f t="shared" si="6"/>
        <v>9.6042553897824345E-2</v>
      </c>
      <c r="G76" s="7">
        <f t="shared" si="6"/>
        <v>8.763812957159646E-2</v>
      </c>
      <c r="H76" s="7">
        <f t="shared" si="7"/>
        <v>6287.6953130000002</v>
      </c>
      <c r="I76" s="7">
        <f t="shared" si="8"/>
        <v>8.4044243262278856E-3</v>
      </c>
      <c r="P76" s="2"/>
    </row>
    <row r="77" spans="1:16">
      <c r="A77">
        <v>6373.828125</v>
      </c>
      <c r="B77">
        <v>-79.269485000000003</v>
      </c>
      <c r="C77">
        <v>-79.389251999999999</v>
      </c>
      <c r="D77" s="7">
        <f t="shared" si="5"/>
        <v>-9.9394850000000048</v>
      </c>
      <c r="E77" s="7">
        <f t="shared" si="5"/>
        <v>-10.059252000000001</v>
      </c>
      <c r="F77" s="7">
        <f t="shared" si="6"/>
        <v>0.10140316256537345</v>
      </c>
      <c r="G77" s="7">
        <f t="shared" si="6"/>
        <v>9.8644937049530812E-2</v>
      </c>
      <c r="H77" s="7">
        <f t="shared" si="7"/>
        <v>6373.828125</v>
      </c>
      <c r="I77" s="7">
        <f t="shared" si="8"/>
        <v>2.7582255158426355E-3</v>
      </c>
      <c r="P77" s="2"/>
    </row>
    <row r="78" spans="1:16">
      <c r="A78">
        <v>6459.9609380000002</v>
      </c>
      <c r="B78">
        <v>-78.871718999999999</v>
      </c>
      <c r="C78">
        <v>-79.816078000000005</v>
      </c>
      <c r="D78" s="7">
        <f t="shared" si="5"/>
        <v>-9.5417190000000005</v>
      </c>
      <c r="E78" s="7">
        <f t="shared" si="5"/>
        <v>-10.486078000000006</v>
      </c>
      <c r="F78" s="7">
        <f t="shared" si="6"/>
        <v>0.11112917749554979</v>
      </c>
      <c r="G78" s="7">
        <f t="shared" si="6"/>
        <v>8.9411256895061852E-2</v>
      </c>
      <c r="H78" s="7">
        <f t="shared" si="7"/>
        <v>6459.9609380000002</v>
      </c>
      <c r="I78" s="7">
        <f t="shared" si="8"/>
        <v>2.1717920600487939E-2</v>
      </c>
      <c r="P78" s="2"/>
    </row>
    <row r="79" spans="1:16">
      <c r="A79">
        <v>6546.09375</v>
      </c>
      <c r="B79">
        <v>-79.044455999999997</v>
      </c>
      <c r="C79">
        <v>-80.139885000000007</v>
      </c>
      <c r="D79" s="7">
        <f t="shared" si="5"/>
        <v>-9.7144559999999984</v>
      </c>
      <c r="E79" s="7">
        <f t="shared" si="5"/>
        <v>-10.809885000000008</v>
      </c>
      <c r="F79" s="7">
        <f t="shared" si="6"/>
        <v>0.10679585573218923</v>
      </c>
      <c r="G79" s="7">
        <f t="shared" si="6"/>
        <v>8.2987274202843617E-2</v>
      </c>
      <c r="H79" s="7">
        <f t="shared" si="7"/>
        <v>6546.09375</v>
      </c>
      <c r="I79" s="7">
        <f t="shared" si="8"/>
        <v>2.3808581529345618E-2</v>
      </c>
      <c r="P79" s="2"/>
    </row>
    <row r="80" spans="1:16">
      <c r="A80">
        <v>6632.2265630000002</v>
      </c>
      <c r="B80">
        <v>-79.702324000000004</v>
      </c>
      <c r="C80">
        <v>-81.878028999999998</v>
      </c>
      <c r="D80" s="7">
        <f t="shared" si="5"/>
        <v>-10.372324000000006</v>
      </c>
      <c r="E80" s="7">
        <f t="shared" si="5"/>
        <v>-12.548029</v>
      </c>
      <c r="F80" s="7">
        <f t="shared" si="6"/>
        <v>9.1784130909304748E-2</v>
      </c>
      <c r="G80" s="7">
        <f t="shared" si="6"/>
        <v>5.5615660585125397E-2</v>
      </c>
      <c r="H80" s="7">
        <f t="shared" si="7"/>
        <v>6632.2265630000002</v>
      </c>
      <c r="I80" s="7">
        <f t="shared" si="8"/>
        <v>3.6168470324179351E-2</v>
      </c>
      <c r="P80" s="2"/>
    </row>
    <row r="81" spans="1:16">
      <c r="A81">
        <v>6718.359375</v>
      </c>
      <c r="B81">
        <v>-80.401970000000006</v>
      </c>
      <c r="C81">
        <v>-81.857140000000001</v>
      </c>
      <c r="D81" s="7">
        <f t="shared" si="5"/>
        <v>-11.071970000000007</v>
      </c>
      <c r="E81" s="7">
        <f t="shared" si="5"/>
        <v>-12.527140000000003</v>
      </c>
      <c r="F81" s="7">
        <f t="shared" si="6"/>
        <v>7.8127333137794269E-2</v>
      </c>
      <c r="G81" s="7">
        <f t="shared" si="6"/>
        <v>5.5883809045198546E-2</v>
      </c>
      <c r="H81" s="7">
        <f t="shared" si="7"/>
        <v>6718.359375</v>
      </c>
      <c r="I81" s="7">
        <f t="shared" si="8"/>
        <v>2.2243524092595723E-2</v>
      </c>
      <c r="P81" s="2"/>
    </row>
    <row r="82" spans="1:16">
      <c r="A82">
        <v>6804.4921880000002</v>
      </c>
      <c r="B82">
        <v>-80.704857000000004</v>
      </c>
      <c r="C82">
        <v>-81.209000000000003</v>
      </c>
      <c r="D82" s="7">
        <f t="shared" si="5"/>
        <v>-11.374857000000006</v>
      </c>
      <c r="E82" s="7">
        <f t="shared" si="5"/>
        <v>-11.879000000000005</v>
      </c>
      <c r="F82" s="7">
        <f t="shared" si="6"/>
        <v>7.2864216609467333E-2</v>
      </c>
      <c r="G82" s="7">
        <f t="shared" si="6"/>
        <v>6.4878380434227487E-2</v>
      </c>
      <c r="H82" s="7">
        <f t="shared" si="7"/>
        <v>6804.4921880000002</v>
      </c>
      <c r="I82" s="7">
        <f t="shared" si="8"/>
        <v>7.9858361752398466E-3</v>
      </c>
      <c r="P82" s="2"/>
    </row>
    <row r="83" spans="1:16">
      <c r="A83">
        <v>6890.625</v>
      </c>
      <c r="B83">
        <v>-79.456237999999999</v>
      </c>
      <c r="C83">
        <v>-80.19014</v>
      </c>
      <c r="D83" s="7">
        <f t="shared" si="5"/>
        <v>-10.126238000000001</v>
      </c>
      <c r="E83" s="7">
        <f t="shared" si="5"/>
        <v>-10.860140000000001</v>
      </c>
      <c r="F83" s="7">
        <f t="shared" si="6"/>
        <v>9.7135101875281141E-2</v>
      </c>
      <c r="G83" s="7">
        <f t="shared" si="6"/>
        <v>8.2032509974673873E-2</v>
      </c>
      <c r="H83" s="7">
        <f t="shared" si="7"/>
        <v>6890.625</v>
      </c>
      <c r="I83" s="7">
        <f t="shared" si="8"/>
        <v>1.5102591900607268E-2</v>
      </c>
      <c r="P83" s="2"/>
    </row>
    <row r="84" spans="1:16">
      <c r="A84">
        <v>6976.7578130000002</v>
      </c>
      <c r="B84">
        <v>-78.634406999999996</v>
      </c>
      <c r="C84">
        <v>-80.188118000000003</v>
      </c>
      <c r="D84" s="7">
        <f t="shared" si="5"/>
        <v>-9.3044069999999977</v>
      </c>
      <c r="E84" s="7">
        <f t="shared" si="5"/>
        <v>-10.858118000000005</v>
      </c>
      <c r="F84" s="7">
        <f t="shared" si="6"/>
        <v>0.11737059332271338</v>
      </c>
      <c r="G84" s="7">
        <f t="shared" si="6"/>
        <v>8.2070711784992645E-2</v>
      </c>
      <c r="H84" s="7">
        <f t="shared" si="7"/>
        <v>6976.7578130000002</v>
      </c>
      <c r="I84" s="7">
        <f t="shared" si="8"/>
        <v>3.5299881537720734E-2</v>
      </c>
      <c r="P84" s="2"/>
    </row>
    <row r="85" spans="1:16">
      <c r="A85">
        <v>7062.890625</v>
      </c>
      <c r="B85">
        <v>-79.386275999999995</v>
      </c>
      <c r="C85">
        <v>-82.259101999999999</v>
      </c>
      <c r="D85" s="7">
        <f t="shared" si="5"/>
        <v>-10.056275999999997</v>
      </c>
      <c r="E85" s="7">
        <f t="shared" si="5"/>
        <v>-12.929102</v>
      </c>
      <c r="F85" s="7">
        <f t="shared" si="6"/>
        <v>9.8712556591404724E-2</v>
      </c>
      <c r="G85" s="7">
        <f t="shared" si="6"/>
        <v>5.094361973809592E-2</v>
      </c>
      <c r="H85" s="7">
        <f t="shared" si="7"/>
        <v>7062.890625</v>
      </c>
      <c r="I85" s="7">
        <f t="shared" si="8"/>
        <v>4.7768936853308804E-2</v>
      </c>
      <c r="P85" s="2"/>
    </row>
    <row r="86" spans="1:16">
      <c r="A86">
        <v>7149.0234380000002</v>
      </c>
      <c r="B86">
        <v>-80.321906999999996</v>
      </c>
      <c r="C86">
        <v>-80.777809000000005</v>
      </c>
      <c r="D86" s="7">
        <f t="shared" si="5"/>
        <v>-10.991906999999998</v>
      </c>
      <c r="E86" s="7">
        <f t="shared" si="5"/>
        <v>-11.447809000000007</v>
      </c>
      <c r="F86" s="7">
        <f t="shared" si="6"/>
        <v>7.9580983121927407E-2</v>
      </c>
      <c r="G86" s="7">
        <f t="shared" si="6"/>
        <v>7.1650479313137533E-2</v>
      </c>
      <c r="H86" s="7">
        <f t="shared" si="7"/>
        <v>7149.0234380000002</v>
      </c>
      <c r="I86" s="7">
        <f t="shared" si="8"/>
        <v>7.9305038087898738E-3</v>
      </c>
      <c r="P86" s="2"/>
    </row>
    <row r="87" spans="1:16">
      <c r="A87">
        <v>7235.15625</v>
      </c>
      <c r="B87">
        <v>-80.739632</v>
      </c>
      <c r="C87">
        <v>-82.383499</v>
      </c>
      <c r="D87" s="7">
        <f t="shared" si="5"/>
        <v>-11.409632000000002</v>
      </c>
      <c r="E87" s="7">
        <f t="shared" si="5"/>
        <v>-13.053499000000002</v>
      </c>
      <c r="F87" s="7">
        <f t="shared" si="6"/>
        <v>7.2283105019129809E-2</v>
      </c>
      <c r="G87" s="7">
        <f t="shared" si="6"/>
        <v>4.9505117996614563E-2</v>
      </c>
      <c r="H87" s="7">
        <f t="shared" si="7"/>
        <v>7235.15625</v>
      </c>
      <c r="I87" s="7">
        <f t="shared" si="8"/>
        <v>2.2777987022515246E-2</v>
      </c>
      <c r="P87" s="2"/>
    </row>
    <row r="88" spans="1:16">
      <c r="A88">
        <v>7321.2890630000002</v>
      </c>
      <c r="B88">
        <v>-81.084686000000005</v>
      </c>
      <c r="C88">
        <v>-82.596680000000006</v>
      </c>
      <c r="D88" s="7">
        <f t="shared" si="5"/>
        <v>-11.754686000000007</v>
      </c>
      <c r="E88" s="7">
        <f t="shared" si="5"/>
        <v>-13.266680000000008</v>
      </c>
      <c r="F88" s="7">
        <f t="shared" si="6"/>
        <v>6.6762316915689152E-2</v>
      </c>
      <c r="G88" s="7">
        <f t="shared" si="6"/>
        <v>4.7133750655389633E-2</v>
      </c>
      <c r="H88" s="7">
        <f t="shared" si="7"/>
        <v>7321.2890630000002</v>
      </c>
      <c r="I88" s="7">
        <f t="shared" si="8"/>
        <v>1.9628566260299518E-2</v>
      </c>
      <c r="P88" s="2"/>
    </row>
    <row r="89" spans="1:16">
      <c r="A89">
        <v>7407.421875</v>
      </c>
      <c r="B89">
        <v>-81.281570000000002</v>
      </c>
      <c r="C89">
        <v>-82.02067599999998</v>
      </c>
      <c r="D89" s="7">
        <f t="shared" si="5"/>
        <v>-11.951570000000004</v>
      </c>
      <c r="E89" s="7">
        <f t="shared" si="5"/>
        <v>-12.690675999999982</v>
      </c>
      <c r="F89" s="7">
        <f t="shared" si="6"/>
        <v>6.3803279190150233E-2</v>
      </c>
      <c r="G89" s="7">
        <f t="shared" si="6"/>
        <v>5.3818600478699949E-2</v>
      </c>
      <c r="H89" s="7">
        <f t="shared" si="7"/>
        <v>7407.421875</v>
      </c>
      <c r="I89" s="7">
        <f t="shared" si="8"/>
        <v>9.9846787114502844E-3</v>
      </c>
      <c r="P89" s="2"/>
    </row>
    <row r="90" spans="1:16">
      <c r="A90">
        <v>7493.5546880000002</v>
      </c>
      <c r="B90">
        <v>-81.287154999999998</v>
      </c>
      <c r="C90">
        <v>-83.495154999999997</v>
      </c>
      <c r="D90" s="7">
        <f t="shared" si="5"/>
        <v>-11.957155</v>
      </c>
      <c r="E90" s="7">
        <f t="shared" si="5"/>
        <v>-14.165154999999999</v>
      </c>
      <c r="F90" s="7">
        <f t="shared" si="6"/>
        <v>6.3721281306007876E-2</v>
      </c>
      <c r="G90" s="7">
        <f t="shared" si="6"/>
        <v>3.8325206186343233E-2</v>
      </c>
      <c r="H90" s="7">
        <f t="shared" si="7"/>
        <v>7493.5546880000002</v>
      </c>
      <c r="I90" s="7">
        <f t="shared" si="8"/>
        <v>2.5396075119664643E-2</v>
      </c>
      <c r="P90" s="2"/>
    </row>
    <row r="91" spans="1:16">
      <c r="A91">
        <v>7579.6875</v>
      </c>
      <c r="B91">
        <v>-81.737419000000003</v>
      </c>
      <c r="C91">
        <v>-84.029624999999996</v>
      </c>
      <c r="D91" s="7">
        <f t="shared" si="5"/>
        <v>-12.407419000000004</v>
      </c>
      <c r="E91" s="7">
        <f t="shared" si="5"/>
        <v>-14.699624999999997</v>
      </c>
      <c r="F91" s="7">
        <f t="shared" si="6"/>
        <v>5.7445775942641567E-2</v>
      </c>
      <c r="G91" s="7">
        <f t="shared" si="6"/>
        <v>3.3887341555876915E-2</v>
      </c>
      <c r="H91" s="7">
        <f t="shared" si="7"/>
        <v>7579.6875</v>
      </c>
      <c r="I91" s="7">
        <f t="shared" si="8"/>
        <v>2.3558434386764651E-2</v>
      </c>
      <c r="P91" s="2"/>
    </row>
    <row r="92" spans="1:16">
      <c r="A92">
        <v>7665.8203130000002</v>
      </c>
      <c r="B92">
        <v>-81.559769000000003</v>
      </c>
      <c r="C92">
        <v>-81.644783000000004</v>
      </c>
      <c r="D92" s="7">
        <f t="shared" si="5"/>
        <v>-12.229769000000005</v>
      </c>
      <c r="E92" s="7">
        <f t="shared" si="5"/>
        <v>-12.314783000000006</v>
      </c>
      <c r="F92" s="7">
        <f t="shared" si="6"/>
        <v>5.9844342524941252E-2</v>
      </c>
      <c r="G92" s="7">
        <f t="shared" si="6"/>
        <v>5.8684269112477108E-2</v>
      </c>
      <c r="H92" s="7">
        <f t="shared" si="7"/>
        <v>7665.8203130000002</v>
      </c>
      <c r="I92" s="7">
        <f t="shared" si="8"/>
        <v>1.1600734124641437E-3</v>
      </c>
      <c r="P92" s="2"/>
    </row>
    <row r="93" spans="1:16">
      <c r="A93">
        <v>7751.953125</v>
      </c>
      <c r="B93">
        <v>-81.730170999999999</v>
      </c>
      <c r="C93">
        <v>-81.465294</v>
      </c>
      <c r="D93" s="7">
        <f t="shared" si="5"/>
        <v>-12.400171</v>
      </c>
      <c r="E93" s="7">
        <f t="shared" si="5"/>
        <v>-12.135294000000002</v>
      </c>
      <c r="F93" s="7">
        <f t="shared" si="6"/>
        <v>5.7541728029310152E-2</v>
      </c>
      <c r="G93" s="7">
        <f t="shared" si="6"/>
        <v>6.1160439838080234E-2</v>
      </c>
      <c r="H93" s="7">
        <f t="shared" si="7"/>
        <v>7751.953125</v>
      </c>
      <c r="I93" s="7">
        <f t="shared" si="8"/>
        <v>-3.6187118087700823E-3</v>
      </c>
      <c r="P93" s="2"/>
    </row>
    <row r="94" spans="1:16">
      <c r="A94">
        <v>7838.0859380000002</v>
      </c>
      <c r="B94">
        <v>-81.641379999999998</v>
      </c>
      <c r="C94">
        <v>-82.336128000000002</v>
      </c>
      <c r="D94" s="7">
        <f t="shared" si="5"/>
        <v>-12.31138</v>
      </c>
      <c r="E94" s="7">
        <f t="shared" si="5"/>
        <v>-13.006128000000004</v>
      </c>
      <c r="F94" s="7">
        <f t="shared" si="6"/>
        <v>5.8730270348273453E-2</v>
      </c>
      <c r="G94" s="7">
        <f t="shared" si="6"/>
        <v>5.004805450340493E-2</v>
      </c>
      <c r="H94" s="7">
        <f t="shared" si="7"/>
        <v>7838.0859380000002</v>
      </c>
      <c r="I94" s="7">
        <f t="shared" si="8"/>
        <v>8.6822158448685224E-3</v>
      </c>
      <c r="P94" s="2"/>
    </row>
    <row r="95" spans="1:16">
      <c r="A95">
        <v>7924.21875</v>
      </c>
      <c r="B95">
        <v>-81.187156999999999</v>
      </c>
      <c r="C95">
        <v>-81.45384199999998</v>
      </c>
      <c r="D95" s="7">
        <f t="shared" si="5"/>
        <v>-11.857157000000001</v>
      </c>
      <c r="E95" s="7">
        <f t="shared" si="5"/>
        <v>-12.123841999999982</v>
      </c>
      <c r="F95" s="7">
        <f t="shared" si="6"/>
        <v>6.5205510591334212E-2</v>
      </c>
      <c r="G95" s="7">
        <f t="shared" si="6"/>
        <v>6.1321927874507742E-2</v>
      </c>
      <c r="H95" s="7">
        <f t="shared" si="7"/>
        <v>7924.21875</v>
      </c>
      <c r="I95" s="7">
        <f t="shared" si="8"/>
        <v>3.8835827168264697E-3</v>
      </c>
      <c r="P95" s="2"/>
    </row>
    <row r="96" spans="1:16">
      <c r="A96">
        <v>8010.3515630000002</v>
      </c>
      <c r="B96">
        <v>-81.863274000000004</v>
      </c>
      <c r="C96">
        <v>-81.298598999999996</v>
      </c>
      <c r="D96" s="7">
        <f t="shared" si="5"/>
        <v>-12.533274000000006</v>
      </c>
      <c r="E96" s="7">
        <f t="shared" si="5"/>
        <v>-11.968598999999998</v>
      </c>
      <c r="F96" s="7">
        <f t="shared" si="6"/>
        <v>5.5804934149774554E-2</v>
      </c>
      <c r="G96" s="7">
        <f t="shared" si="6"/>
        <v>6.3553591769832607E-2</v>
      </c>
      <c r="H96" s="7">
        <f t="shared" si="7"/>
        <v>8010.3515630000002</v>
      </c>
      <c r="I96" s="7">
        <f t="shared" si="8"/>
        <v>-7.7486576200580526E-3</v>
      </c>
      <c r="P96" s="2"/>
    </row>
    <row r="97" spans="1:16">
      <c r="A97">
        <v>8096.484375</v>
      </c>
      <c r="B97">
        <v>-81.929230000000004</v>
      </c>
      <c r="C97">
        <v>-80.880225999999993</v>
      </c>
      <c r="D97" s="7">
        <f t="shared" si="5"/>
        <v>-12.599230000000006</v>
      </c>
      <c r="E97" s="7">
        <f t="shared" si="5"/>
        <v>-11.550225999999995</v>
      </c>
      <c r="F97" s="7">
        <f t="shared" si="6"/>
        <v>5.4963831557158858E-2</v>
      </c>
      <c r="G97" s="7">
        <f t="shared" si="6"/>
        <v>6.9980557827595075E-2</v>
      </c>
      <c r="H97" s="7">
        <f t="shared" si="7"/>
        <v>8096.484375</v>
      </c>
      <c r="I97" s="7">
        <f t="shared" si="8"/>
        <v>-1.5016726270436216E-2</v>
      </c>
      <c r="P97" s="2"/>
    </row>
    <row r="98" spans="1:16">
      <c r="A98">
        <v>8182.6171880000002</v>
      </c>
      <c r="B98">
        <v>-81.763641000000007</v>
      </c>
      <c r="C98">
        <v>-80.159592000000004</v>
      </c>
      <c r="D98" s="7">
        <f t="shared" si="5"/>
        <v>-12.433641000000009</v>
      </c>
      <c r="E98" s="7">
        <f t="shared" si="5"/>
        <v>-10.829592000000005</v>
      </c>
      <c r="F98" s="7">
        <f t="shared" si="6"/>
        <v>5.7099972620340299E-2</v>
      </c>
      <c r="G98" s="7">
        <f t="shared" si="6"/>
        <v>8.261155557473876E-2</v>
      </c>
      <c r="H98" s="7">
        <f t="shared" si="7"/>
        <v>8182.6171880000002</v>
      </c>
      <c r="I98" s="7">
        <f t="shared" si="8"/>
        <v>-2.5511582954398461E-2</v>
      </c>
      <c r="P98" s="2"/>
    </row>
    <row r="99" spans="1:16">
      <c r="A99">
        <v>8268.75</v>
      </c>
      <c r="B99">
        <v>-81.588813999999999</v>
      </c>
      <c r="C99">
        <v>-80.047820999999999</v>
      </c>
      <c r="D99" s="7">
        <f t="shared" si="5"/>
        <v>-12.258814000000001</v>
      </c>
      <c r="E99" s="7">
        <f t="shared" si="5"/>
        <v>-10.717821000000001</v>
      </c>
      <c r="F99" s="7">
        <f t="shared" si="6"/>
        <v>5.9445447399790706E-2</v>
      </c>
      <c r="G99" s="7">
        <f t="shared" si="6"/>
        <v>8.476526029967478E-2</v>
      </c>
      <c r="H99" s="7">
        <f t="shared" si="7"/>
        <v>8268.75</v>
      </c>
      <c r="I99" s="7">
        <f t="shared" si="8"/>
        <v>-2.5319812899884074E-2</v>
      </c>
      <c r="P99" s="2"/>
    </row>
    <row r="100" spans="1:16">
      <c r="A100">
        <v>8354.8828130000002</v>
      </c>
      <c r="B100">
        <v>-81.205916999999999</v>
      </c>
      <c r="C100">
        <v>-79.087722999999997</v>
      </c>
      <c r="D100" s="7">
        <f t="shared" si="5"/>
        <v>-11.875917000000001</v>
      </c>
      <c r="E100" s="7">
        <f t="shared" si="5"/>
        <v>-9.7577229999999986</v>
      </c>
      <c r="F100" s="7">
        <f t="shared" si="6"/>
        <v>6.4924453103311075E-2</v>
      </c>
      <c r="G100" s="7">
        <f t="shared" si="6"/>
        <v>0.10573717424604973</v>
      </c>
      <c r="H100" s="7">
        <f t="shared" si="7"/>
        <v>8354.8828130000002</v>
      </c>
      <c r="I100" s="7">
        <f t="shared" si="8"/>
        <v>-4.081272114273865E-2</v>
      </c>
      <c r="P100" s="2"/>
    </row>
    <row r="101" spans="1:16">
      <c r="A101">
        <v>8441.015625</v>
      </c>
      <c r="B101">
        <v>-80.863167000000004</v>
      </c>
      <c r="C101">
        <v>-79.980239999999995</v>
      </c>
      <c r="D101" s="7">
        <f t="shared" si="5"/>
        <v>-11.533167000000006</v>
      </c>
      <c r="E101" s="7">
        <f t="shared" si="5"/>
        <v>-10.650239999999997</v>
      </c>
      <c r="F101" s="7">
        <f t="shared" si="6"/>
        <v>7.0255980626326694E-2</v>
      </c>
      <c r="G101" s="7">
        <f t="shared" si="6"/>
        <v>8.6094617322617348E-2</v>
      </c>
      <c r="H101" s="7">
        <f t="shared" si="7"/>
        <v>8441.015625</v>
      </c>
      <c r="I101" s="7">
        <f t="shared" si="8"/>
        <v>-1.5838636696290653E-2</v>
      </c>
      <c r="P101" s="2"/>
    </row>
    <row r="102" spans="1:16">
      <c r="A102">
        <v>8527.1484380000002</v>
      </c>
      <c r="B102">
        <v>-80.652289999999994</v>
      </c>
      <c r="C102">
        <v>-80.654860999999997</v>
      </c>
      <c r="D102" s="7">
        <f t="shared" si="5"/>
        <v>-11.322289999999995</v>
      </c>
      <c r="E102" s="7">
        <f t="shared" si="5"/>
        <v>-11.324860999999999</v>
      </c>
      <c r="F102" s="7">
        <f t="shared" si="6"/>
        <v>7.3751524170615285E-2</v>
      </c>
      <c r="G102" s="7">
        <f t="shared" si="6"/>
        <v>7.370787658538569E-2</v>
      </c>
      <c r="H102" s="7">
        <f t="shared" si="7"/>
        <v>8527.1484380000002</v>
      </c>
      <c r="I102" s="7">
        <f t="shared" si="8"/>
        <v>4.3647585229594776E-5</v>
      </c>
      <c r="P102" s="2"/>
    </row>
    <row r="103" spans="1:16">
      <c r="A103">
        <v>8613.28125</v>
      </c>
      <c r="B103">
        <v>-81.136741999999998</v>
      </c>
      <c r="C103">
        <v>-80.046813999999998</v>
      </c>
      <c r="D103" s="7">
        <f t="shared" si="5"/>
        <v>-11.806742</v>
      </c>
      <c r="E103" s="7">
        <f t="shared" si="5"/>
        <v>-10.716813999999999</v>
      </c>
      <c r="F103" s="7">
        <f t="shared" si="6"/>
        <v>6.5966858131174255E-2</v>
      </c>
      <c r="G103" s="7">
        <f t="shared" si="6"/>
        <v>8.4784917126438403E-2</v>
      </c>
      <c r="H103" s="7">
        <f t="shared" si="7"/>
        <v>8613.28125</v>
      </c>
      <c r="I103" s="7">
        <f t="shared" si="8"/>
        <v>-1.8818058995264147E-2</v>
      </c>
      <c r="P103" s="2"/>
    </row>
    <row r="104" spans="1:16">
      <c r="A104">
        <v>8699.4140630000002</v>
      </c>
      <c r="B104">
        <v>-81.142905999999996</v>
      </c>
      <c r="C104">
        <v>-79.513076999999996</v>
      </c>
      <c r="D104" s="7">
        <f t="shared" si="5"/>
        <v>-11.812905999999998</v>
      </c>
      <c r="E104" s="7">
        <f t="shared" si="5"/>
        <v>-10.183076999999997</v>
      </c>
      <c r="F104" s="7">
        <f t="shared" si="6"/>
        <v>6.5873296894154609E-2</v>
      </c>
      <c r="G104" s="7">
        <f t="shared" si="6"/>
        <v>9.5872113169905182E-2</v>
      </c>
      <c r="H104" s="7">
        <f t="shared" si="7"/>
        <v>8699.4140630000002</v>
      </c>
      <c r="I104" s="7">
        <f t="shared" si="8"/>
        <v>-2.9998816275750573E-2</v>
      </c>
      <c r="P104" s="2"/>
    </row>
    <row r="105" spans="1:16">
      <c r="A105">
        <v>8785.546875</v>
      </c>
      <c r="B105">
        <v>-81.030227999999994</v>
      </c>
      <c r="C105">
        <v>-80.333160000000007</v>
      </c>
      <c r="D105" s="7">
        <f t="shared" si="5"/>
        <v>-11.700227999999996</v>
      </c>
      <c r="E105" s="7">
        <f t="shared" si="5"/>
        <v>-11.003160000000008</v>
      </c>
      <c r="F105" s="7">
        <f t="shared" si="6"/>
        <v>6.7604748268401404E-2</v>
      </c>
      <c r="G105" s="7">
        <f t="shared" si="6"/>
        <v>7.9375047830313322E-2</v>
      </c>
      <c r="H105" s="7">
        <f t="shared" si="7"/>
        <v>8785.546875</v>
      </c>
      <c r="I105" s="7">
        <f t="shared" si="8"/>
        <v>-1.1770299561911918E-2</v>
      </c>
      <c r="P105" s="2"/>
    </row>
    <row r="106" spans="1:16">
      <c r="A106">
        <v>8871.6796880000002</v>
      </c>
      <c r="B106">
        <v>-80.889060999999998</v>
      </c>
      <c r="C106">
        <v>-81.925369000000003</v>
      </c>
      <c r="D106" s="7">
        <f t="shared" si="5"/>
        <v>-11.559061</v>
      </c>
      <c r="E106" s="7">
        <f t="shared" si="5"/>
        <v>-12.595369000000005</v>
      </c>
      <c r="F106" s="7">
        <f t="shared" si="6"/>
        <v>6.9838338714021855E-2</v>
      </c>
      <c r="G106" s="7">
        <f t="shared" si="6"/>
        <v>5.5012717675485663E-2</v>
      </c>
      <c r="H106" s="7">
        <f t="shared" si="7"/>
        <v>8871.6796880000002</v>
      </c>
      <c r="I106" s="7">
        <f t="shared" si="8"/>
        <v>1.4825621038536192E-2</v>
      </c>
      <c r="P106" s="2"/>
    </row>
    <row r="107" spans="1:16">
      <c r="A107">
        <v>8957.8125</v>
      </c>
      <c r="B107">
        <v>-81.854957999999996</v>
      </c>
      <c r="C107">
        <v>-80.688445999999999</v>
      </c>
      <c r="D107" s="7">
        <f t="shared" si="5"/>
        <v>-12.524957999999998</v>
      </c>
      <c r="E107" s="7">
        <f t="shared" si="5"/>
        <v>-11.358446000000001</v>
      </c>
      <c r="F107" s="7">
        <f t="shared" si="6"/>
        <v>5.5911893470389634E-2</v>
      </c>
      <c r="G107" s="7">
        <f t="shared" si="6"/>
        <v>7.3140074774213817E-2</v>
      </c>
      <c r="H107" s="7">
        <f t="shared" si="7"/>
        <v>8957.8125</v>
      </c>
      <c r="I107" s="7">
        <f t="shared" si="8"/>
        <v>-1.7228181303824183E-2</v>
      </c>
      <c r="P107" s="2"/>
    </row>
    <row r="108" spans="1:16">
      <c r="A108">
        <v>9043.9453130000002</v>
      </c>
      <c r="B108">
        <v>-80.846939000000006</v>
      </c>
      <c r="C108">
        <v>-79.699614999999994</v>
      </c>
      <c r="D108" s="7">
        <f t="shared" si="5"/>
        <v>-11.516939000000008</v>
      </c>
      <c r="E108" s="7">
        <f t="shared" si="5"/>
        <v>-10.369614999999996</v>
      </c>
      <c r="F108" s="7">
        <f t="shared" si="6"/>
        <v>7.051899267273741E-2</v>
      </c>
      <c r="G108" s="7">
        <f t="shared" si="6"/>
        <v>9.1841400984161811E-2</v>
      </c>
      <c r="H108" s="7">
        <f t="shared" si="7"/>
        <v>9043.9453130000002</v>
      </c>
      <c r="I108" s="7">
        <f t="shared" si="8"/>
        <v>-2.1322408311424401E-2</v>
      </c>
      <c r="P108" s="2"/>
    </row>
    <row r="109" spans="1:16">
      <c r="A109">
        <v>9130.078125</v>
      </c>
      <c r="B109">
        <v>-81.532570000000007</v>
      </c>
      <c r="C109">
        <v>-80.994629000000003</v>
      </c>
      <c r="D109" s="7">
        <f t="shared" si="5"/>
        <v>-12.202570000000009</v>
      </c>
      <c r="E109" s="7">
        <f t="shared" si="5"/>
        <v>-11.664629000000005</v>
      </c>
      <c r="F109" s="7">
        <f t="shared" si="6"/>
        <v>6.0220311826405581E-2</v>
      </c>
      <c r="G109" s="7">
        <f t="shared" si="6"/>
        <v>6.8161179954587828E-2</v>
      </c>
      <c r="H109" s="7">
        <f t="shared" si="7"/>
        <v>9130.078125</v>
      </c>
      <c r="I109" s="7">
        <f t="shared" si="8"/>
        <v>-7.9408681281822463E-3</v>
      </c>
      <c r="P109" s="2"/>
    </row>
    <row r="110" spans="1:16">
      <c r="A110">
        <v>9216.2109380000002</v>
      </c>
      <c r="B110">
        <v>-83.829139999999995</v>
      </c>
      <c r="C110">
        <v>-81.030617000000007</v>
      </c>
      <c r="D110" s="7">
        <f t="shared" si="5"/>
        <v>-14.499139999999997</v>
      </c>
      <c r="E110" s="7">
        <f t="shared" si="5"/>
        <v>-11.700617000000008</v>
      </c>
      <c r="F110" s="7">
        <f t="shared" si="6"/>
        <v>3.5488365716044745E-2</v>
      </c>
      <c r="G110" s="7">
        <f t="shared" si="6"/>
        <v>6.7598693144416647E-2</v>
      </c>
      <c r="H110" s="7">
        <f t="shared" si="7"/>
        <v>9216.2109380000002</v>
      </c>
      <c r="I110" s="7">
        <f t="shared" si="8"/>
        <v>-3.2110327428371901E-2</v>
      </c>
      <c r="P110" s="2"/>
    </row>
    <row r="111" spans="1:16">
      <c r="A111">
        <v>9302.34375</v>
      </c>
      <c r="B111">
        <v>-83.700728999999995</v>
      </c>
      <c r="C111">
        <v>-80.225937000000002</v>
      </c>
      <c r="D111" s="7">
        <f t="shared" si="5"/>
        <v>-14.370728999999997</v>
      </c>
      <c r="E111" s="7">
        <f t="shared" si="5"/>
        <v>-10.895937000000004</v>
      </c>
      <c r="F111" s="7">
        <f t="shared" si="6"/>
        <v>3.6553342858717322E-2</v>
      </c>
      <c r="G111" s="7">
        <f t="shared" si="6"/>
        <v>8.1359130770805949E-2</v>
      </c>
      <c r="H111" s="7">
        <f t="shared" si="7"/>
        <v>9302.34375</v>
      </c>
      <c r="I111" s="7">
        <f t="shared" si="8"/>
        <v>-4.4805787912088627E-2</v>
      </c>
      <c r="P111" s="2"/>
    </row>
    <row r="112" spans="1:16">
      <c r="A112">
        <v>9388.4765630000002</v>
      </c>
      <c r="B112">
        <v>-82.868934999999993</v>
      </c>
      <c r="C112">
        <v>-80.418411000000006</v>
      </c>
      <c r="D112" s="7">
        <f t="shared" si="5"/>
        <v>-13.538934999999995</v>
      </c>
      <c r="E112" s="7">
        <f t="shared" si="5"/>
        <v>-11.088411000000008</v>
      </c>
      <c r="F112" s="7">
        <f t="shared" si="6"/>
        <v>4.4269691954322024E-2</v>
      </c>
      <c r="G112" s="7">
        <f t="shared" si="6"/>
        <v>7.7832127173691631E-2</v>
      </c>
      <c r="H112" s="7">
        <f t="shared" si="7"/>
        <v>9388.4765630000002</v>
      </c>
      <c r="I112" s="7">
        <f t="shared" si="8"/>
        <v>-3.3562435219369607E-2</v>
      </c>
      <c r="P112" s="2"/>
    </row>
    <row r="113" spans="1:16">
      <c r="A113">
        <v>9474.609375</v>
      </c>
      <c r="B113">
        <v>-82.722213999999994</v>
      </c>
      <c r="C113">
        <v>-81.225098000000003</v>
      </c>
      <c r="D113" s="7">
        <f t="shared" si="5"/>
        <v>-13.392213999999996</v>
      </c>
      <c r="E113" s="7">
        <f t="shared" si="5"/>
        <v>-11.895098000000004</v>
      </c>
      <c r="F113" s="7">
        <f t="shared" si="6"/>
        <v>4.5790838901296871E-2</v>
      </c>
      <c r="G113" s="7">
        <f t="shared" si="6"/>
        <v>6.4638340797752908E-2</v>
      </c>
      <c r="H113" s="7">
        <f t="shared" si="7"/>
        <v>9474.609375</v>
      </c>
      <c r="I113" s="7">
        <f t="shared" si="8"/>
        <v>-1.8847501896456037E-2</v>
      </c>
      <c r="P113" s="2"/>
    </row>
    <row r="114" spans="1:16">
      <c r="A114">
        <v>9560.7421880000002</v>
      </c>
      <c r="B114">
        <v>-82.642868000000007</v>
      </c>
      <c r="C114">
        <v>-82.450348000000005</v>
      </c>
      <c r="D114" s="7">
        <f t="shared" si="5"/>
        <v>-13.312868000000009</v>
      </c>
      <c r="E114" s="7">
        <f t="shared" si="5"/>
        <v>-13.120348000000007</v>
      </c>
      <c r="F114" s="7">
        <f t="shared" si="6"/>
        <v>4.6635130887073509E-2</v>
      </c>
      <c r="G114" s="7">
        <f t="shared" si="6"/>
        <v>4.8748942602949423E-2</v>
      </c>
      <c r="H114" s="7">
        <f t="shared" si="7"/>
        <v>9560.7421880000002</v>
      </c>
      <c r="I114" s="7">
        <f t="shared" si="8"/>
        <v>-2.1138117158759143E-3</v>
      </c>
      <c r="P114" s="2"/>
    </row>
    <row r="115" spans="1:16">
      <c r="A115">
        <v>9646.875</v>
      </c>
      <c r="B115">
        <v>-82.634056000000001</v>
      </c>
      <c r="C115">
        <v>-83.241432000000003</v>
      </c>
      <c r="D115" s="7">
        <f t="shared" si="5"/>
        <v>-13.304056000000003</v>
      </c>
      <c r="E115" s="7">
        <f t="shared" si="5"/>
        <v>-13.911432000000005</v>
      </c>
      <c r="F115" s="7">
        <f t="shared" si="6"/>
        <v>4.6729851402294388E-2</v>
      </c>
      <c r="G115" s="7">
        <f t="shared" si="6"/>
        <v>4.0630933462320225E-2</v>
      </c>
      <c r="H115" s="7">
        <f t="shared" si="7"/>
        <v>9646.875</v>
      </c>
      <c r="I115" s="7">
        <f t="shared" si="8"/>
        <v>6.0989179399741633E-3</v>
      </c>
      <c r="P115" s="2"/>
    </row>
    <row r="116" spans="1:16">
      <c r="A116">
        <v>9733.0078130000002</v>
      </c>
      <c r="B116">
        <v>-82.574584999999999</v>
      </c>
      <c r="C116">
        <v>-82.447594000000009</v>
      </c>
      <c r="D116" s="7">
        <f t="shared" si="5"/>
        <v>-13.244585000000001</v>
      </c>
      <c r="E116" s="7">
        <f t="shared" si="5"/>
        <v>-13.117594000000011</v>
      </c>
      <c r="F116" s="7">
        <f t="shared" si="6"/>
        <v>4.7374157546880701E-2</v>
      </c>
      <c r="G116" s="7">
        <f t="shared" si="6"/>
        <v>4.8779865667847658E-2</v>
      </c>
      <c r="H116" s="7">
        <f t="shared" si="7"/>
        <v>9733.0078130000002</v>
      </c>
      <c r="I116" s="7">
        <f t="shared" si="8"/>
        <v>-1.4057081209669572E-3</v>
      </c>
      <c r="P116" s="2"/>
    </row>
    <row r="117" spans="1:16">
      <c r="A117">
        <v>9819.140625</v>
      </c>
      <c r="B117">
        <v>-82.443732999999995</v>
      </c>
      <c r="C117">
        <v>-81.029694000000006</v>
      </c>
      <c r="D117" s="7">
        <f t="shared" si="5"/>
        <v>-13.113732999999996</v>
      </c>
      <c r="E117" s="7">
        <f t="shared" si="5"/>
        <v>-11.699694000000008</v>
      </c>
      <c r="F117" s="7">
        <f t="shared" si="6"/>
        <v>4.8823251622164401E-2</v>
      </c>
      <c r="G117" s="7">
        <f t="shared" si="6"/>
        <v>6.7613061327079338E-2</v>
      </c>
      <c r="H117" s="7">
        <f t="shared" si="7"/>
        <v>9819.140625</v>
      </c>
      <c r="I117" s="7">
        <f t="shared" si="8"/>
        <v>-1.8789809704914937E-2</v>
      </c>
      <c r="P117" s="2"/>
    </row>
    <row r="118" spans="1:16">
      <c r="A118">
        <v>9905.2734380000002</v>
      </c>
      <c r="B118">
        <v>-83.098708999999999</v>
      </c>
      <c r="C118">
        <v>-81.729416000000001</v>
      </c>
      <c r="D118" s="7">
        <f t="shared" si="5"/>
        <v>-13.768709000000001</v>
      </c>
      <c r="E118" s="7">
        <f t="shared" si="5"/>
        <v>-12.399416000000002</v>
      </c>
      <c r="F118" s="7">
        <f t="shared" si="6"/>
        <v>4.1988378166259249E-2</v>
      </c>
      <c r="G118" s="7">
        <f t="shared" si="6"/>
        <v>5.755173225062922E-2</v>
      </c>
      <c r="H118" s="7">
        <f t="shared" si="7"/>
        <v>9905.2734380000002</v>
      </c>
      <c r="I118" s="7">
        <f t="shared" si="8"/>
        <v>-1.5563354084369971E-2</v>
      </c>
      <c r="P118" s="2"/>
    </row>
    <row r="119" spans="1:16">
      <c r="A119">
        <v>9991.40625</v>
      </c>
      <c r="B119">
        <v>-82.283134000000004</v>
      </c>
      <c r="C119">
        <v>-82.321747000000002</v>
      </c>
      <c r="D119" s="7">
        <f t="shared" si="5"/>
        <v>-12.953134000000006</v>
      </c>
      <c r="E119" s="7">
        <f t="shared" si="5"/>
        <v>-12.991747000000004</v>
      </c>
      <c r="F119" s="7">
        <f t="shared" si="6"/>
        <v>5.0662498046062661E-2</v>
      </c>
      <c r="G119" s="7">
        <f t="shared" si="6"/>
        <v>5.0214055701835222E-2</v>
      </c>
      <c r="H119" s="7">
        <f t="shared" si="7"/>
        <v>9991.40625</v>
      </c>
      <c r="I119" s="7">
        <f t="shared" si="8"/>
        <v>4.4844234422743851E-4</v>
      </c>
      <c r="P119" s="2"/>
    </row>
    <row r="120" spans="1:16">
      <c r="A120">
        <v>10077.539063</v>
      </c>
      <c r="B120">
        <v>-82.409592000000004</v>
      </c>
      <c r="C120">
        <v>-83.296265000000005</v>
      </c>
      <c r="D120" s="7">
        <f t="shared" si="5"/>
        <v>-13.079592000000005</v>
      </c>
      <c r="E120" s="7">
        <f t="shared" si="5"/>
        <v>-13.966265000000007</v>
      </c>
      <c r="F120" s="7">
        <f t="shared" si="6"/>
        <v>4.9208576273914853E-2</v>
      </c>
      <c r="G120" s="7">
        <f t="shared" si="6"/>
        <v>4.0121161751919085E-2</v>
      </c>
      <c r="H120" s="7">
        <f t="shared" si="7"/>
        <v>10077.539063</v>
      </c>
      <c r="I120" s="7">
        <f t="shared" si="8"/>
        <v>9.087414521995768E-3</v>
      </c>
      <c r="P120" s="2"/>
    </row>
    <row r="121" spans="1:16">
      <c r="A121">
        <v>10163.671875</v>
      </c>
      <c r="B121">
        <v>-82.731399999999994</v>
      </c>
      <c r="C121">
        <v>-83.425240000000002</v>
      </c>
      <c r="D121" s="7">
        <f t="shared" si="5"/>
        <v>-13.401399999999995</v>
      </c>
      <c r="E121" s="7">
        <f t="shared" si="5"/>
        <v>-14.095240000000004</v>
      </c>
      <c r="F121" s="7">
        <f t="shared" si="6"/>
        <v>4.5694086553876412E-2</v>
      </c>
      <c r="G121" s="7">
        <f t="shared" si="6"/>
        <v>3.8947178410275909E-2</v>
      </c>
      <c r="H121" s="7">
        <f t="shared" si="7"/>
        <v>10163.671875</v>
      </c>
      <c r="I121" s="7">
        <f t="shared" si="8"/>
        <v>6.7469081436005024E-3</v>
      </c>
      <c r="P121" s="2"/>
    </row>
    <row r="122" spans="1:16">
      <c r="A122">
        <v>10249.804688</v>
      </c>
      <c r="B122">
        <v>-83.337410000000006</v>
      </c>
      <c r="C122">
        <v>-82.146690000000007</v>
      </c>
      <c r="D122" s="7">
        <f t="shared" si="5"/>
        <v>-14.007410000000007</v>
      </c>
      <c r="E122" s="7">
        <f t="shared" si="5"/>
        <v>-12.816690000000008</v>
      </c>
      <c r="F122" s="7">
        <f t="shared" si="6"/>
        <v>3.9742849305667169E-2</v>
      </c>
      <c r="G122" s="7">
        <f t="shared" si="6"/>
        <v>5.227944879779782E-2</v>
      </c>
      <c r="H122" s="7">
        <f t="shared" si="7"/>
        <v>10249.804688</v>
      </c>
      <c r="I122" s="7">
        <f t="shared" si="8"/>
        <v>-1.2536599492130651E-2</v>
      </c>
      <c r="P122" s="2"/>
    </row>
    <row r="123" spans="1:16">
      <c r="A123">
        <v>10335.9375</v>
      </c>
      <c r="B123">
        <v>-83.766434000000004</v>
      </c>
      <c r="C123">
        <v>-84.465362999999996</v>
      </c>
      <c r="D123" s="7">
        <f t="shared" si="5"/>
        <v>-14.436434000000006</v>
      </c>
      <c r="E123" s="7">
        <f t="shared" si="5"/>
        <v>-15.135362999999998</v>
      </c>
      <c r="F123" s="7">
        <f t="shared" si="6"/>
        <v>3.6004484730445617E-2</v>
      </c>
      <c r="G123" s="7">
        <f t="shared" si="6"/>
        <v>3.0652344646546207E-2</v>
      </c>
      <c r="H123" s="7">
        <f t="shared" si="7"/>
        <v>10335.9375</v>
      </c>
      <c r="I123" s="7">
        <f t="shared" si="8"/>
        <v>5.35214008389941E-3</v>
      </c>
      <c r="P123" s="2"/>
    </row>
    <row r="124" spans="1:16">
      <c r="A124">
        <v>10422.070313</v>
      </c>
      <c r="B124">
        <v>-83.565437000000003</v>
      </c>
      <c r="C124">
        <v>-85.697913999999997</v>
      </c>
      <c r="D124" s="7">
        <f t="shared" si="5"/>
        <v>-14.235437000000005</v>
      </c>
      <c r="E124" s="7">
        <f t="shared" si="5"/>
        <v>-16.367913999999999</v>
      </c>
      <c r="F124" s="7">
        <f t="shared" si="6"/>
        <v>3.7709979820112906E-2</v>
      </c>
      <c r="G124" s="7">
        <f t="shared" si="6"/>
        <v>2.3078554299341025E-2</v>
      </c>
      <c r="H124" s="7">
        <f t="shared" si="7"/>
        <v>10422.070313</v>
      </c>
      <c r="I124" s="7">
        <f t="shared" si="8"/>
        <v>1.463142552077188E-2</v>
      </c>
      <c r="P124" s="2"/>
    </row>
    <row r="125" spans="1:16">
      <c r="A125">
        <v>10508.203125</v>
      </c>
      <c r="B125">
        <v>-83.834594999999993</v>
      </c>
      <c r="C125">
        <v>-85.564667</v>
      </c>
      <c r="D125" s="7">
        <f t="shared" si="5"/>
        <v>-14.504594999999995</v>
      </c>
      <c r="E125" s="7">
        <f t="shared" si="5"/>
        <v>-16.234667000000002</v>
      </c>
      <c r="F125" s="7">
        <f t="shared" si="6"/>
        <v>3.5443818176485176E-2</v>
      </c>
      <c r="G125" s="7">
        <f t="shared" si="6"/>
        <v>2.3797607646963374E-2</v>
      </c>
      <c r="H125" s="7">
        <f t="shared" si="7"/>
        <v>10508.203125</v>
      </c>
      <c r="I125" s="7">
        <f t="shared" si="8"/>
        <v>1.1646210529521802E-2</v>
      </c>
      <c r="P125" s="2"/>
    </row>
    <row r="126" spans="1:16">
      <c r="A126">
        <v>10594.335938</v>
      </c>
      <c r="B126">
        <v>-83.841292999999993</v>
      </c>
      <c r="C126">
        <v>-84.702904000000004</v>
      </c>
      <c r="D126" s="7">
        <f t="shared" si="5"/>
        <v>-14.511292999999995</v>
      </c>
      <c r="E126" s="7">
        <f t="shared" si="5"/>
        <v>-15.372904000000005</v>
      </c>
      <c r="F126" s="7">
        <f t="shared" si="6"/>
        <v>3.5389196317722298E-2</v>
      </c>
      <c r="G126" s="7">
        <f t="shared" si="6"/>
        <v>2.9020814686506878E-2</v>
      </c>
      <c r="H126" s="7">
        <f t="shared" si="7"/>
        <v>10594.335938</v>
      </c>
      <c r="I126" s="7">
        <f t="shared" si="8"/>
        <v>6.3683816312154196E-3</v>
      </c>
      <c r="P126" s="2"/>
    </row>
    <row r="127" spans="1:16">
      <c r="A127">
        <v>10680.46875</v>
      </c>
      <c r="B127">
        <v>-84.223679000000004</v>
      </c>
      <c r="C127">
        <v>-84.575912000000002</v>
      </c>
      <c r="D127" s="7">
        <f t="shared" si="5"/>
        <v>-14.893679000000006</v>
      </c>
      <c r="E127" s="7">
        <f t="shared" si="5"/>
        <v>-15.245912000000004</v>
      </c>
      <c r="F127" s="7">
        <f t="shared" si="6"/>
        <v>3.2406497877277445E-2</v>
      </c>
      <c r="G127" s="7">
        <f t="shared" si="6"/>
        <v>2.9881940729809202E-2</v>
      </c>
      <c r="H127" s="7">
        <f t="shared" si="7"/>
        <v>10680.46875</v>
      </c>
      <c r="I127" s="7">
        <f t="shared" si="8"/>
        <v>2.5245571474682427E-3</v>
      </c>
      <c r="P127" s="2"/>
    </row>
    <row r="128" spans="1:16">
      <c r="A128">
        <v>10766.601563</v>
      </c>
      <c r="B128">
        <v>-83.392441000000005</v>
      </c>
      <c r="C128">
        <v>-84.270820999999998</v>
      </c>
      <c r="D128" s="7">
        <f t="shared" si="5"/>
        <v>-14.062441000000007</v>
      </c>
      <c r="E128" s="7">
        <f t="shared" si="5"/>
        <v>-14.940821</v>
      </c>
      <c r="F128" s="7">
        <f t="shared" si="6"/>
        <v>3.9242430699536077E-2</v>
      </c>
      <c r="G128" s="7">
        <f t="shared" si="6"/>
        <v>3.2056632614702707E-2</v>
      </c>
      <c r="H128" s="7">
        <f t="shared" si="7"/>
        <v>10766.601563</v>
      </c>
      <c r="I128" s="7">
        <f t="shared" si="8"/>
        <v>7.1857980848333697E-3</v>
      </c>
      <c r="P128" s="2"/>
    </row>
    <row r="129" spans="1:16">
      <c r="A129">
        <v>10852.734375</v>
      </c>
      <c r="B129">
        <v>-82.920265000000001</v>
      </c>
      <c r="C129">
        <v>-83.42868</v>
      </c>
      <c r="D129" s="7">
        <f t="shared" si="5"/>
        <v>-13.590265000000002</v>
      </c>
      <c r="E129" s="7">
        <f t="shared" si="5"/>
        <v>-14.098680000000002</v>
      </c>
      <c r="F129" s="7">
        <f t="shared" si="6"/>
        <v>4.3749540902799346E-2</v>
      </c>
      <c r="G129" s="7">
        <f t="shared" si="6"/>
        <v>3.8916340982692962E-2</v>
      </c>
      <c r="H129" s="7">
        <f t="shared" si="7"/>
        <v>10852.734375</v>
      </c>
      <c r="I129" s="7">
        <f t="shared" si="8"/>
        <v>4.8331999201063833E-3</v>
      </c>
      <c r="P129" s="2"/>
    </row>
    <row r="130" spans="1:16">
      <c r="A130">
        <v>10938.867188</v>
      </c>
      <c r="B130">
        <v>-83.093704000000002</v>
      </c>
      <c r="C130">
        <v>-82.129035999999999</v>
      </c>
      <c r="D130" s="7">
        <f t="shared" si="5"/>
        <v>-13.763704000000004</v>
      </c>
      <c r="E130" s="7">
        <f t="shared" si="5"/>
        <v>-12.799036000000001</v>
      </c>
      <c r="F130" s="7">
        <f t="shared" si="6"/>
        <v>4.203679530764784E-2</v>
      </c>
      <c r="G130" s="7">
        <f t="shared" si="6"/>
        <v>5.2492396427310815E-2</v>
      </c>
      <c r="H130" s="7">
        <f t="shared" si="7"/>
        <v>10938.867188</v>
      </c>
      <c r="I130" s="7">
        <f t="shared" si="8"/>
        <v>-1.0455601119662976E-2</v>
      </c>
      <c r="P130" s="2"/>
    </row>
    <row r="131" spans="1:16">
      <c r="A131">
        <v>11025</v>
      </c>
      <c r="B131">
        <v>-83.655663000000004</v>
      </c>
      <c r="C131">
        <v>-82.390220999999997</v>
      </c>
      <c r="D131" s="7">
        <f t="shared" si="5"/>
        <v>-14.325663000000006</v>
      </c>
      <c r="E131" s="7">
        <f t="shared" si="5"/>
        <v>-13.060220999999999</v>
      </c>
      <c r="F131" s="7">
        <f t="shared" si="6"/>
        <v>3.6934625514084787E-2</v>
      </c>
      <c r="G131" s="7">
        <f t="shared" si="6"/>
        <v>4.942855335743699E-2</v>
      </c>
      <c r="H131" s="7">
        <f t="shared" si="7"/>
        <v>11025</v>
      </c>
      <c r="I131" s="7">
        <f t="shared" si="8"/>
        <v>-1.2493927843352202E-2</v>
      </c>
      <c r="P131" s="2"/>
    </row>
    <row r="132" spans="1:16">
      <c r="A132">
        <v>11111.132813</v>
      </c>
      <c r="B132">
        <v>-83.587303000000006</v>
      </c>
      <c r="C132">
        <v>-83.979079999999996</v>
      </c>
      <c r="D132" s="7">
        <f t="shared" si="5"/>
        <v>-14.257303000000007</v>
      </c>
      <c r="E132" s="7">
        <f t="shared" si="5"/>
        <v>-14.649079999999998</v>
      </c>
      <c r="F132" s="7">
        <f t="shared" si="6"/>
        <v>3.7520593549865325E-2</v>
      </c>
      <c r="G132" s="7">
        <f t="shared" si="6"/>
        <v>3.4284040542149188E-2</v>
      </c>
      <c r="H132" s="7">
        <f t="shared" si="7"/>
        <v>11111.132813</v>
      </c>
      <c r="I132" s="7">
        <f t="shared" si="8"/>
        <v>3.2365530077161364E-3</v>
      </c>
      <c r="P132" s="2"/>
    </row>
    <row r="133" spans="1:16">
      <c r="A133">
        <v>11197.265625</v>
      </c>
      <c r="B133">
        <v>-83.944480999999996</v>
      </c>
      <c r="C133">
        <v>-84.341781999999981</v>
      </c>
      <c r="D133" s="7">
        <f t="shared" ref="D133:E196" si="9">69.33+B133</f>
        <v>-14.614480999999998</v>
      </c>
      <c r="E133" s="7">
        <f t="shared" si="9"/>
        <v>-15.011781999999982</v>
      </c>
      <c r="F133" s="7">
        <f t="shared" ref="F133:G196" si="10">10^(D133/10)</f>
        <v>3.4558262567384972E-2</v>
      </c>
      <c r="G133" s="7">
        <f t="shared" si="10"/>
        <v>3.1537103253407771E-2</v>
      </c>
      <c r="H133" s="7">
        <f t="shared" si="7"/>
        <v>11197.265625</v>
      </c>
      <c r="I133" s="7">
        <f t="shared" si="8"/>
        <v>3.0211593139772008E-3</v>
      </c>
      <c r="P133" s="2"/>
    </row>
    <row r="134" spans="1:16">
      <c r="A134">
        <v>11283.398438</v>
      </c>
      <c r="B134">
        <v>-83.361503999999996</v>
      </c>
      <c r="C134">
        <v>-84.445144999999997</v>
      </c>
      <c r="D134" s="7">
        <f t="shared" si="9"/>
        <v>-14.031503999999998</v>
      </c>
      <c r="E134" s="7">
        <f t="shared" si="9"/>
        <v>-15.115144999999998</v>
      </c>
      <c r="F134" s="7">
        <f t="shared" si="10"/>
        <v>3.9522972483454814E-2</v>
      </c>
      <c r="G134" s="7">
        <f t="shared" si="10"/>
        <v>3.0795375217766874E-2</v>
      </c>
      <c r="H134" s="7">
        <f t="shared" ref="H134:H197" si="11">A134</f>
        <v>11283.398438</v>
      </c>
      <c r="I134" s="7">
        <f t="shared" si="8"/>
        <v>8.7275972656879405E-3</v>
      </c>
      <c r="P134" s="2"/>
    </row>
    <row r="135" spans="1:16">
      <c r="A135">
        <v>11369.53125</v>
      </c>
      <c r="B135">
        <v>-83.627685999999997</v>
      </c>
      <c r="C135">
        <v>-84.515136999999996</v>
      </c>
      <c r="D135" s="7">
        <f t="shared" si="9"/>
        <v>-14.297685999999999</v>
      </c>
      <c r="E135" s="7">
        <f t="shared" si="9"/>
        <v>-15.185136999999997</v>
      </c>
      <c r="F135" s="7">
        <f t="shared" si="10"/>
        <v>3.7173324257356068E-2</v>
      </c>
      <c r="G135" s="7">
        <f t="shared" si="10"/>
        <v>3.0303047040587897E-2</v>
      </c>
      <c r="H135" s="7">
        <f t="shared" si="11"/>
        <v>11369.53125</v>
      </c>
      <c r="I135" s="7">
        <f t="shared" si="8"/>
        <v>6.8702772167681704E-3</v>
      </c>
      <c r="P135" s="2"/>
    </row>
    <row r="136" spans="1:16">
      <c r="A136">
        <v>11455.664063</v>
      </c>
      <c r="B136">
        <v>-84.300323000000006</v>
      </c>
      <c r="C136">
        <v>-85.021484000000001</v>
      </c>
      <c r="D136" s="7">
        <f t="shared" si="9"/>
        <v>-14.970323000000008</v>
      </c>
      <c r="E136" s="7">
        <f t="shared" si="9"/>
        <v>-15.691484000000003</v>
      </c>
      <c r="F136" s="7">
        <f t="shared" si="10"/>
        <v>3.1839607106228456E-2</v>
      </c>
      <c r="G136" s="7">
        <f t="shared" si="10"/>
        <v>2.6968177625719288E-2</v>
      </c>
      <c r="H136" s="7">
        <f t="shared" si="11"/>
        <v>11455.664063</v>
      </c>
      <c r="I136" s="7">
        <f t="shared" ref="I136:I199" si="12">F136-G136</f>
        <v>4.8714294805091672E-3</v>
      </c>
      <c r="P136" s="2"/>
    </row>
    <row r="137" spans="1:16">
      <c r="A137">
        <v>11541.796875</v>
      </c>
      <c r="B137">
        <v>-84.073845000000006</v>
      </c>
      <c r="C137">
        <v>-84.839164999999994</v>
      </c>
      <c r="D137" s="7">
        <f t="shared" si="9"/>
        <v>-14.743845000000007</v>
      </c>
      <c r="E137" s="7">
        <f t="shared" si="9"/>
        <v>-15.509164999999996</v>
      </c>
      <c r="F137" s="7">
        <f t="shared" si="10"/>
        <v>3.3544050251371325E-2</v>
      </c>
      <c r="G137" s="7">
        <f t="shared" si="10"/>
        <v>2.8124415148929362E-2</v>
      </c>
      <c r="H137" s="7">
        <f t="shared" si="11"/>
        <v>11541.796875</v>
      </c>
      <c r="I137" s="7">
        <f t="shared" si="12"/>
        <v>5.4196351024419637E-3</v>
      </c>
      <c r="P137" s="2"/>
    </row>
    <row r="138" spans="1:16">
      <c r="A138">
        <v>11627.929688</v>
      </c>
      <c r="B138">
        <v>-84.188689999999994</v>
      </c>
      <c r="C138">
        <v>-84.479934999999998</v>
      </c>
      <c r="D138" s="7">
        <f t="shared" si="9"/>
        <v>-14.858689999999996</v>
      </c>
      <c r="E138" s="7">
        <f t="shared" si="9"/>
        <v>-15.149934999999999</v>
      </c>
      <c r="F138" s="7">
        <f t="shared" si="10"/>
        <v>3.2668635854315217E-2</v>
      </c>
      <c r="G138" s="7">
        <f t="shared" si="10"/>
        <v>3.0549668359604747E-2</v>
      </c>
      <c r="H138" s="7">
        <f t="shared" si="11"/>
        <v>11627.929688</v>
      </c>
      <c r="I138" s="7">
        <f t="shared" si="12"/>
        <v>2.1189674947104699E-3</v>
      </c>
      <c r="P138" s="2"/>
    </row>
    <row r="139" spans="1:16">
      <c r="A139">
        <v>11714.0625</v>
      </c>
      <c r="B139">
        <v>-84.190109000000007</v>
      </c>
      <c r="C139">
        <v>-84.116737000000001</v>
      </c>
      <c r="D139" s="7">
        <f t="shared" si="9"/>
        <v>-14.860109000000008</v>
      </c>
      <c r="E139" s="7">
        <f t="shared" si="9"/>
        <v>-14.786737000000002</v>
      </c>
      <c r="F139" s="7">
        <f t="shared" si="10"/>
        <v>3.265796355158105E-2</v>
      </c>
      <c r="G139" s="7">
        <f t="shared" si="10"/>
        <v>3.3214391468330877E-2</v>
      </c>
      <c r="H139" s="7">
        <f t="shared" si="11"/>
        <v>11714.0625</v>
      </c>
      <c r="I139" s="7">
        <f t="shared" si="12"/>
        <v>-5.5642791674982706E-4</v>
      </c>
      <c r="P139" s="2"/>
    </row>
    <row r="140" spans="1:16">
      <c r="A140">
        <v>11800.195313</v>
      </c>
      <c r="B140">
        <v>-83.764602999999994</v>
      </c>
      <c r="C140">
        <v>-83.961922000000001</v>
      </c>
      <c r="D140" s="7">
        <f t="shared" si="9"/>
        <v>-14.434602999999996</v>
      </c>
      <c r="E140" s="7">
        <f t="shared" si="9"/>
        <v>-14.631922000000003</v>
      </c>
      <c r="F140" s="7">
        <f t="shared" si="10"/>
        <v>3.6019667541458918E-2</v>
      </c>
      <c r="G140" s="7">
        <f t="shared" si="10"/>
        <v>3.4419757005762761E-2</v>
      </c>
      <c r="H140" s="7">
        <f t="shared" si="11"/>
        <v>11800.195313</v>
      </c>
      <c r="I140" s="7">
        <f t="shared" si="12"/>
        <v>1.5999105356961571E-3</v>
      </c>
      <c r="P140" s="2"/>
    </row>
    <row r="141" spans="1:16">
      <c r="A141">
        <v>11886.328125</v>
      </c>
      <c r="B141">
        <v>-84.08493</v>
      </c>
      <c r="C141">
        <v>-83.344352999999998</v>
      </c>
      <c r="D141" s="7">
        <f t="shared" si="9"/>
        <v>-14.754930000000002</v>
      </c>
      <c r="E141" s="7">
        <f t="shared" si="9"/>
        <v>-14.014353</v>
      </c>
      <c r="F141" s="7">
        <f t="shared" si="10"/>
        <v>3.345854106894923E-2</v>
      </c>
      <c r="G141" s="7">
        <f t="shared" si="10"/>
        <v>3.9679363775576952E-2</v>
      </c>
      <c r="H141" s="7">
        <f t="shared" si="11"/>
        <v>11886.328125</v>
      </c>
      <c r="I141" s="7">
        <f t="shared" si="12"/>
        <v>-6.2208227066277225E-3</v>
      </c>
      <c r="P141" s="2"/>
    </row>
    <row r="142" spans="1:16">
      <c r="A142">
        <v>11972.460938</v>
      </c>
      <c r="B142">
        <v>-84.286368999999993</v>
      </c>
      <c r="C142">
        <v>-84.963997000000006</v>
      </c>
      <c r="D142" s="7">
        <f t="shared" si="9"/>
        <v>-14.956368999999995</v>
      </c>
      <c r="E142" s="7">
        <f t="shared" si="9"/>
        <v>-15.633997000000008</v>
      </c>
      <c r="F142" s="7">
        <f t="shared" si="10"/>
        <v>3.1942073156085958E-2</v>
      </c>
      <c r="G142" s="7">
        <f t="shared" si="10"/>
        <v>2.7327524982399772E-2</v>
      </c>
      <c r="H142" s="7">
        <f t="shared" si="11"/>
        <v>11972.460938</v>
      </c>
      <c r="I142" s="7">
        <f t="shared" si="12"/>
        <v>4.6145481736861865E-3</v>
      </c>
      <c r="P142" s="2"/>
    </row>
    <row r="143" spans="1:16">
      <c r="A143">
        <v>12058.59375</v>
      </c>
      <c r="B143">
        <v>-85.493851000000006</v>
      </c>
      <c r="C143">
        <v>-84.262282999999996</v>
      </c>
      <c r="D143" s="7">
        <f t="shared" si="9"/>
        <v>-16.163851000000008</v>
      </c>
      <c r="E143" s="7">
        <f t="shared" si="9"/>
        <v>-14.932282999999998</v>
      </c>
      <c r="F143" s="7">
        <f t="shared" si="10"/>
        <v>2.4188832100221262E-2</v>
      </c>
      <c r="G143" s="7">
        <f t="shared" si="10"/>
        <v>3.2119716249535288E-2</v>
      </c>
      <c r="H143" s="7">
        <f t="shared" si="11"/>
        <v>12058.59375</v>
      </c>
      <c r="I143" s="7">
        <f t="shared" si="12"/>
        <v>-7.9308841493140256E-3</v>
      </c>
      <c r="P143" s="2"/>
    </row>
    <row r="144" spans="1:16">
      <c r="A144">
        <v>12144.726563</v>
      </c>
      <c r="B144">
        <v>-85.908653000000001</v>
      </c>
      <c r="C144">
        <v>-83.825637999999998</v>
      </c>
      <c r="D144" s="7">
        <f t="shared" si="9"/>
        <v>-16.578653000000003</v>
      </c>
      <c r="E144" s="7">
        <f t="shared" si="9"/>
        <v>-14.495638</v>
      </c>
      <c r="F144" s="7">
        <f t="shared" si="10"/>
        <v>2.1985416627991698E-2</v>
      </c>
      <c r="G144" s="7">
        <f t="shared" si="10"/>
        <v>3.5516993843509537E-2</v>
      </c>
      <c r="H144" s="7">
        <f t="shared" si="11"/>
        <v>12144.726563</v>
      </c>
      <c r="I144" s="7">
        <f t="shared" si="12"/>
        <v>-1.3531577215517839E-2</v>
      </c>
      <c r="P144" s="2"/>
    </row>
    <row r="145" spans="1:16">
      <c r="A145">
        <v>12230.859375</v>
      </c>
      <c r="B145">
        <v>-84.891373000000002</v>
      </c>
      <c r="C145">
        <v>-84.690078999999997</v>
      </c>
      <c r="D145" s="7">
        <f t="shared" si="9"/>
        <v>-15.561373000000003</v>
      </c>
      <c r="E145" s="7">
        <f t="shared" si="9"/>
        <v>-15.360078999999999</v>
      </c>
      <c r="F145" s="7">
        <f t="shared" si="10"/>
        <v>2.7788346143919684E-2</v>
      </c>
      <c r="G145" s="7">
        <f t="shared" si="10"/>
        <v>2.9106641713747838E-2</v>
      </c>
      <c r="H145" s="7">
        <f t="shared" si="11"/>
        <v>12230.859375</v>
      </c>
      <c r="I145" s="7">
        <f t="shared" si="12"/>
        <v>-1.318295569828154E-3</v>
      </c>
      <c r="P145" s="2"/>
    </row>
    <row r="146" spans="1:16">
      <c r="A146">
        <v>12316.992188</v>
      </c>
      <c r="B146">
        <v>-84.624077</v>
      </c>
      <c r="C146">
        <v>-86.07266199999998</v>
      </c>
      <c r="D146" s="7">
        <f t="shared" si="9"/>
        <v>-15.294077000000001</v>
      </c>
      <c r="E146" s="7">
        <f t="shared" si="9"/>
        <v>-16.742661999999982</v>
      </c>
      <c r="F146" s="7">
        <f t="shared" si="10"/>
        <v>2.9552368941142337E-2</v>
      </c>
      <c r="G146" s="7">
        <f t="shared" si="10"/>
        <v>2.1170630875645153E-2</v>
      </c>
      <c r="H146" s="7">
        <f t="shared" si="11"/>
        <v>12316.992188</v>
      </c>
      <c r="I146" s="7">
        <f t="shared" si="12"/>
        <v>8.3817380654971838E-3</v>
      </c>
      <c r="P146" s="2"/>
    </row>
    <row r="147" spans="1:16">
      <c r="A147">
        <v>12403.125</v>
      </c>
      <c r="B147">
        <v>-84.970839999999995</v>
      </c>
      <c r="C147">
        <v>-84.425765999999996</v>
      </c>
      <c r="D147" s="7">
        <f t="shared" si="9"/>
        <v>-15.640839999999997</v>
      </c>
      <c r="E147" s="7">
        <f t="shared" si="9"/>
        <v>-15.095765999999998</v>
      </c>
      <c r="F147" s="7">
        <f t="shared" si="10"/>
        <v>2.7284500027513519E-2</v>
      </c>
      <c r="G147" s="7">
        <f t="shared" si="10"/>
        <v>3.0933096755036148E-2</v>
      </c>
      <c r="H147" s="7">
        <f t="shared" si="11"/>
        <v>12403.125</v>
      </c>
      <c r="I147" s="7">
        <f t="shared" si="12"/>
        <v>-3.6485967275226294E-3</v>
      </c>
      <c r="P147" s="2"/>
    </row>
    <row r="148" spans="1:16">
      <c r="A148">
        <v>12489.257813</v>
      </c>
      <c r="B148">
        <v>-84.719429000000005</v>
      </c>
      <c r="C148">
        <v>-84.497520000000009</v>
      </c>
      <c r="D148" s="7">
        <f t="shared" si="9"/>
        <v>-15.389429000000007</v>
      </c>
      <c r="E148" s="7">
        <f t="shared" si="9"/>
        <v>-15.16752000000001</v>
      </c>
      <c r="F148" s="7">
        <f t="shared" si="10"/>
        <v>2.8910599670300026E-2</v>
      </c>
      <c r="G148" s="7">
        <f t="shared" si="10"/>
        <v>3.0426219919079765E-2</v>
      </c>
      <c r="H148" s="7">
        <f t="shared" si="11"/>
        <v>12489.257813</v>
      </c>
      <c r="I148" s="7">
        <f t="shared" si="12"/>
        <v>-1.5156202487797386E-3</v>
      </c>
      <c r="P148" s="2"/>
    </row>
    <row r="149" spans="1:16">
      <c r="A149">
        <v>12575.390625</v>
      </c>
      <c r="B149">
        <v>-85.428818000000007</v>
      </c>
      <c r="C149">
        <v>-85.197417999999999</v>
      </c>
      <c r="D149" s="7">
        <f t="shared" si="9"/>
        <v>-16.098818000000009</v>
      </c>
      <c r="E149" s="7">
        <f t="shared" si="9"/>
        <v>-15.867418000000001</v>
      </c>
      <c r="F149" s="7">
        <f t="shared" si="10"/>
        <v>2.4553770938301845E-2</v>
      </c>
      <c r="G149" s="7">
        <f t="shared" si="10"/>
        <v>2.5897521363412772E-2</v>
      </c>
      <c r="H149" s="7">
        <f t="shared" si="11"/>
        <v>12575.390625</v>
      </c>
      <c r="I149" s="7">
        <f t="shared" si="12"/>
        <v>-1.3437504251109268E-3</v>
      </c>
      <c r="P149" s="2"/>
    </row>
    <row r="150" spans="1:16">
      <c r="A150">
        <v>12661.523438</v>
      </c>
      <c r="B150">
        <v>-85.847228999999999</v>
      </c>
      <c r="C150">
        <v>-85.956046999999998</v>
      </c>
      <c r="D150" s="7">
        <f t="shared" si="9"/>
        <v>-16.517229</v>
      </c>
      <c r="E150" s="7">
        <f t="shared" si="9"/>
        <v>-16.626047</v>
      </c>
      <c r="F150" s="7">
        <f t="shared" si="10"/>
        <v>2.229857447835246E-2</v>
      </c>
      <c r="G150" s="7">
        <f t="shared" si="10"/>
        <v>2.1746796976032511E-2</v>
      </c>
      <c r="H150" s="7">
        <f t="shared" si="11"/>
        <v>12661.523438</v>
      </c>
      <c r="I150" s="7">
        <f t="shared" si="12"/>
        <v>5.5177750231994935E-4</v>
      </c>
      <c r="P150" s="2"/>
    </row>
    <row r="151" spans="1:16">
      <c r="A151">
        <v>12747.65625</v>
      </c>
      <c r="B151">
        <v>-85.373565999999997</v>
      </c>
      <c r="C151">
        <v>-86.239982999999995</v>
      </c>
      <c r="D151" s="7">
        <f t="shared" si="9"/>
        <v>-16.043565999999998</v>
      </c>
      <c r="E151" s="7">
        <f t="shared" si="9"/>
        <v>-16.909982999999997</v>
      </c>
      <c r="F151" s="7">
        <f t="shared" si="10"/>
        <v>2.4868145517229594E-2</v>
      </c>
      <c r="G151" s="7">
        <f t="shared" si="10"/>
        <v>2.0370500515079527E-2</v>
      </c>
      <c r="H151" s="7">
        <f t="shared" si="11"/>
        <v>12747.65625</v>
      </c>
      <c r="I151" s="7">
        <f t="shared" si="12"/>
        <v>4.4976450021500664E-3</v>
      </c>
      <c r="P151" s="2"/>
    </row>
    <row r="152" spans="1:16">
      <c r="A152">
        <v>12833.789063</v>
      </c>
      <c r="B152">
        <v>-84.887992999999994</v>
      </c>
      <c r="C152">
        <v>-87.762703000000002</v>
      </c>
      <c r="D152" s="7">
        <f t="shared" si="9"/>
        <v>-15.557992999999996</v>
      </c>
      <c r="E152" s="7">
        <f t="shared" si="9"/>
        <v>-18.432703000000004</v>
      </c>
      <c r="F152" s="7">
        <f t="shared" si="10"/>
        <v>2.7809981502621067E-2</v>
      </c>
      <c r="G152" s="7">
        <f t="shared" si="10"/>
        <v>1.4345962788521665E-2</v>
      </c>
      <c r="H152" s="7">
        <f t="shared" si="11"/>
        <v>12833.789063</v>
      </c>
      <c r="I152" s="7">
        <f t="shared" si="12"/>
        <v>1.3464018714099402E-2</v>
      </c>
      <c r="P152" s="2"/>
    </row>
    <row r="153" spans="1:16">
      <c r="A153">
        <v>12919.921875</v>
      </c>
      <c r="B153">
        <v>-85.048409000000007</v>
      </c>
      <c r="C153">
        <v>-86.005111999999997</v>
      </c>
      <c r="D153" s="7">
        <f t="shared" si="9"/>
        <v>-15.718409000000008</v>
      </c>
      <c r="E153" s="7">
        <f t="shared" si="9"/>
        <v>-16.675111999999999</v>
      </c>
      <c r="F153" s="7">
        <f t="shared" si="10"/>
        <v>2.6801499945968067E-2</v>
      </c>
      <c r="G153" s="7">
        <f t="shared" si="10"/>
        <v>2.1502492259489015E-2</v>
      </c>
      <c r="H153" s="7">
        <f t="shared" si="11"/>
        <v>12919.921875</v>
      </c>
      <c r="I153" s="7">
        <f t="shared" si="12"/>
        <v>5.2990076864790521E-3</v>
      </c>
      <c r="P153" s="2"/>
    </row>
    <row r="154" spans="1:16">
      <c r="A154">
        <v>13006.054688</v>
      </c>
      <c r="B154">
        <v>-85.930267000000001</v>
      </c>
      <c r="C154">
        <v>-86.387153999999995</v>
      </c>
      <c r="D154" s="7">
        <f t="shared" si="9"/>
        <v>-16.600267000000002</v>
      </c>
      <c r="E154" s="7">
        <f t="shared" si="9"/>
        <v>-17.057153999999997</v>
      </c>
      <c r="F154" s="7">
        <f t="shared" si="10"/>
        <v>2.1876271266390027E-2</v>
      </c>
      <c r="G154" s="7">
        <f t="shared" si="10"/>
        <v>1.9691762991582464E-2</v>
      </c>
      <c r="H154" s="7">
        <f t="shared" si="11"/>
        <v>13006.054688</v>
      </c>
      <c r="I154" s="7">
        <f t="shared" si="12"/>
        <v>2.1845082748075638E-3</v>
      </c>
      <c r="P154" s="2"/>
    </row>
    <row r="155" spans="1:16">
      <c r="A155">
        <v>13092.1875</v>
      </c>
      <c r="B155">
        <v>-85.592979</v>
      </c>
      <c r="C155">
        <v>-85.390640000000005</v>
      </c>
      <c r="D155" s="7">
        <f t="shared" si="9"/>
        <v>-16.262979000000001</v>
      </c>
      <c r="E155" s="7">
        <f t="shared" si="9"/>
        <v>-16.060640000000006</v>
      </c>
      <c r="F155" s="7">
        <f t="shared" si="10"/>
        <v>2.3642973747654707E-2</v>
      </c>
      <c r="G155" s="7">
        <f t="shared" si="10"/>
        <v>2.477056998126187E-2</v>
      </c>
      <c r="H155" s="7">
        <f t="shared" si="11"/>
        <v>13092.1875</v>
      </c>
      <c r="I155" s="7">
        <f t="shared" si="12"/>
        <v>-1.1275962336071629E-3</v>
      </c>
      <c r="P155" s="2"/>
    </row>
    <row r="156" spans="1:16">
      <c r="A156">
        <v>13178.320313</v>
      </c>
      <c r="B156">
        <v>-85.541923999999995</v>
      </c>
      <c r="C156">
        <v>-85.916077000000001</v>
      </c>
      <c r="D156" s="7">
        <f t="shared" si="9"/>
        <v>-16.211923999999996</v>
      </c>
      <c r="E156" s="7">
        <f t="shared" si="9"/>
        <v>-16.586077000000003</v>
      </c>
      <c r="F156" s="7">
        <f t="shared" si="10"/>
        <v>2.3922557107755298E-2</v>
      </c>
      <c r="G156" s="7">
        <f t="shared" si="10"/>
        <v>2.1947865999973629E-2</v>
      </c>
      <c r="H156" s="7">
        <f t="shared" si="11"/>
        <v>13178.320313</v>
      </c>
      <c r="I156" s="7">
        <f t="shared" si="12"/>
        <v>1.9746911077816696E-3</v>
      </c>
      <c r="P156" s="2"/>
    </row>
    <row r="157" spans="1:16">
      <c r="A157">
        <v>13264.453125</v>
      </c>
      <c r="B157">
        <v>-86.188934000000003</v>
      </c>
      <c r="C157">
        <v>-84.240227000000004</v>
      </c>
      <c r="D157" s="7">
        <f t="shared" si="9"/>
        <v>-16.858934000000005</v>
      </c>
      <c r="E157" s="7">
        <f t="shared" si="9"/>
        <v>-14.910227000000006</v>
      </c>
      <c r="F157" s="7">
        <f t="shared" si="10"/>
        <v>2.0611357684417447E-2</v>
      </c>
      <c r="G157" s="7">
        <f t="shared" si="10"/>
        <v>3.2283253769913693E-2</v>
      </c>
      <c r="H157" s="7">
        <f t="shared" si="11"/>
        <v>13264.453125</v>
      </c>
      <c r="I157" s="7">
        <f t="shared" si="12"/>
        <v>-1.1671896085496247E-2</v>
      </c>
      <c r="P157" s="2"/>
    </row>
    <row r="158" spans="1:16">
      <c r="A158">
        <v>13350.585938</v>
      </c>
      <c r="B158">
        <v>-86.769119000000003</v>
      </c>
      <c r="C158">
        <v>-84.008476000000002</v>
      </c>
      <c r="D158" s="7">
        <f t="shared" si="9"/>
        <v>-17.439119000000005</v>
      </c>
      <c r="E158" s="7">
        <f t="shared" si="9"/>
        <v>-14.678476000000003</v>
      </c>
      <c r="F158" s="7">
        <f t="shared" si="10"/>
        <v>1.803383534076463E-2</v>
      </c>
      <c r="G158" s="7">
        <f t="shared" si="10"/>
        <v>3.4052766465113529E-2</v>
      </c>
      <c r="H158" s="7">
        <f t="shared" si="11"/>
        <v>13350.585938</v>
      </c>
      <c r="I158" s="7">
        <f t="shared" si="12"/>
        <v>-1.6018931124348899E-2</v>
      </c>
      <c r="P158" s="2"/>
    </row>
    <row r="159" spans="1:16">
      <c r="A159">
        <v>13436.71875</v>
      </c>
      <c r="B159">
        <v>-86.492667999999995</v>
      </c>
      <c r="C159">
        <v>-86.224739</v>
      </c>
      <c r="D159" s="7">
        <f t="shared" si="9"/>
        <v>-17.162667999999996</v>
      </c>
      <c r="E159" s="7">
        <f t="shared" si="9"/>
        <v>-16.894739000000001</v>
      </c>
      <c r="F159" s="7">
        <f t="shared" si="10"/>
        <v>1.9219106793539154E-2</v>
      </c>
      <c r="G159" s="7">
        <f t="shared" si="10"/>
        <v>2.0442127843292808E-2</v>
      </c>
      <c r="H159" s="7">
        <f t="shared" si="11"/>
        <v>13436.71875</v>
      </c>
      <c r="I159" s="7">
        <f t="shared" si="12"/>
        <v>-1.2230210497536538E-3</v>
      </c>
      <c r="P159" s="2"/>
    </row>
    <row r="160" spans="1:16">
      <c r="A160">
        <v>13522.851563</v>
      </c>
      <c r="B160">
        <v>-86.707915999999997</v>
      </c>
      <c r="C160">
        <v>-86.375373999999965</v>
      </c>
      <c r="D160" s="7">
        <f t="shared" si="9"/>
        <v>-17.377915999999999</v>
      </c>
      <c r="E160" s="7">
        <f t="shared" si="9"/>
        <v>-17.045373999999967</v>
      </c>
      <c r="F160" s="7">
        <f t="shared" si="10"/>
        <v>1.8289776565038246E-2</v>
      </c>
      <c r="G160" s="7">
        <f t="shared" si="10"/>
        <v>1.9745248325594652E-2</v>
      </c>
      <c r="H160" s="7">
        <f t="shared" si="11"/>
        <v>13522.851563</v>
      </c>
      <c r="I160" s="7">
        <f t="shared" si="12"/>
        <v>-1.4554717605564059E-3</v>
      </c>
      <c r="P160" s="2"/>
    </row>
    <row r="161" spans="1:16">
      <c r="A161">
        <v>13608.984375</v>
      </c>
      <c r="B161">
        <v>-86.149154999999993</v>
      </c>
      <c r="C161">
        <v>-84.857810999999998</v>
      </c>
      <c r="D161" s="7">
        <f t="shared" si="9"/>
        <v>-16.819154999999995</v>
      </c>
      <c r="E161" s="7">
        <f t="shared" si="9"/>
        <v>-15.527811</v>
      </c>
      <c r="F161" s="7">
        <f t="shared" si="10"/>
        <v>2.0801013698124898E-2</v>
      </c>
      <c r="G161" s="7">
        <f t="shared" si="10"/>
        <v>2.8003924622414827E-2</v>
      </c>
      <c r="H161" s="7">
        <f t="shared" si="11"/>
        <v>13608.984375</v>
      </c>
      <c r="I161" s="7">
        <f t="shared" si="12"/>
        <v>-7.2029109242899292E-3</v>
      </c>
      <c r="P161" s="2"/>
    </row>
    <row r="162" spans="1:16">
      <c r="A162">
        <v>13695.117188</v>
      </c>
      <c r="B162">
        <v>-86.000099000000006</v>
      </c>
      <c r="C162">
        <v>-85.943275</v>
      </c>
      <c r="D162" s="7">
        <f t="shared" si="9"/>
        <v>-16.670099000000008</v>
      </c>
      <c r="E162" s="7">
        <f t="shared" si="9"/>
        <v>-16.613275000000002</v>
      </c>
      <c r="F162" s="7">
        <f t="shared" si="10"/>
        <v>2.1527326613487035E-2</v>
      </c>
      <c r="G162" s="7">
        <f t="shared" si="10"/>
        <v>2.1810845430600582E-2</v>
      </c>
      <c r="H162" s="7">
        <f t="shared" si="11"/>
        <v>13695.117188</v>
      </c>
      <c r="I162" s="7">
        <f t="shared" si="12"/>
        <v>-2.8351881711354693E-4</v>
      </c>
      <c r="P162" s="2"/>
    </row>
    <row r="163" spans="1:16">
      <c r="A163">
        <v>13781.25</v>
      </c>
      <c r="B163">
        <v>-86.101089000000002</v>
      </c>
      <c r="C163">
        <v>-86.700507999999999</v>
      </c>
      <c r="D163" s="7">
        <f t="shared" si="9"/>
        <v>-16.771089000000003</v>
      </c>
      <c r="E163" s="7">
        <f t="shared" si="9"/>
        <v>-17.370508000000001</v>
      </c>
      <c r="F163" s="7">
        <f t="shared" si="10"/>
        <v>2.1032509802654524E-2</v>
      </c>
      <c r="G163" s="7">
        <f t="shared" si="10"/>
        <v>1.8321001066642195E-2</v>
      </c>
      <c r="H163" s="7">
        <f t="shared" si="11"/>
        <v>13781.25</v>
      </c>
      <c r="I163" s="7">
        <f t="shared" si="12"/>
        <v>2.7115087360123288E-3</v>
      </c>
      <c r="P163" s="2"/>
    </row>
    <row r="164" spans="1:16">
      <c r="A164">
        <v>13867.382813</v>
      </c>
      <c r="B164">
        <v>-86.484191999999993</v>
      </c>
      <c r="C164">
        <v>-86.411011000000002</v>
      </c>
      <c r="D164" s="7">
        <f t="shared" si="9"/>
        <v>-17.154191999999995</v>
      </c>
      <c r="E164" s="7">
        <f t="shared" si="9"/>
        <v>-17.081011000000004</v>
      </c>
      <c r="F164" s="7">
        <f t="shared" si="10"/>
        <v>1.9256652796119732E-2</v>
      </c>
      <c r="G164" s="7">
        <f t="shared" si="10"/>
        <v>1.9583887244768727E-2</v>
      </c>
      <c r="H164" s="7">
        <f t="shared" si="11"/>
        <v>13867.382813</v>
      </c>
      <c r="I164" s="7">
        <f t="shared" si="12"/>
        <v>-3.2723444864899559E-4</v>
      </c>
      <c r="P164" s="2"/>
    </row>
    <row r="165" spans="1:16">
      <c r="A165">
        <v>13953.515625</v>
      </c>
      <c r="B165">
        <v>-85.886971000000003</v>
      </c>
      <c r="C165">
        <v>-86.705039999999997</v>
      </c>
      <c r="D165" s="7">
        <f t="shared" si="9"/>
        <v>-16.556971000000004</v>
      </c>
      <c r="E165" s="7">
        <f t="shared" si="9"/>
        <v>-17.375039999999998</v>
      </c>
      <c r="F165" s="7">
        <f t="shared" si="10"/>
        <v>2.2095452497550027E-2</v>
      </c>
      <c r="G165" s="7">
        <f t="shared" si="10"/>
        <v>1.8301892495674935E-2</v>
      </c>
      <c r="H165" s="7">
        <f t="shared" si="11"/>
        <v>13953.515625</v>
      </c>
      <c r="I165" s="7">
        <f t="shared" si="12"/>
        <v>3.7935600018750917E-3</v>
      </c>
      <c r="P165" s="2"/>
    </row>
    <row r="166" spans="1:16">
      <c r="A166">
        <v>14039.648438</v>
      </c>
      <c r="B166">
        <v>-85.505745000000005</v>
      </c>
      <c r="C166">
        <v>-86.029212999999999</v>
      </c>
      <c r="D166" s="7">
        <f t="shared" si="9"/>
        <v>-16.175745000000006</v>
      </c>
      <c r="E166" s="7">
        <f t="shared" si="9"/>
        <v>-16.699213</v>
      </c>
      <c r="F166" s="7">
        <f t="shared" si="10"/>
        <v>2.4122676904508544E-2</v>
      </c>
      <c r="G166" s="7">
        <f t="shared" si="10"/>
        <v>2.1383495520872927E-2</v>
      </c>
      <c r="H166" s="7">
        <f t="shared" si="11"/>
        <v>14039.648438</v>
      </c>
      <c r="I166" s="7">
        <f t="shared" si="12"/>
        <v>2.7391813836356166E-3</v>
      </c>
      <c r="P166" s="2"/>
    </row>
    <row r="167" spans="1:16">
      <c r="A167">
        <v>14125.78125</v>
      </c>
      <c r="B167">
        <v>-86.249511999999996</v>
      </c>
      <c r="C167">
        <v>-86.879181000000003</v>
      </c>
      <c r="D167" s="7">
        <f t="shared" si="9"/>
        <v>-16.919511999999997</v>
      </c>
      <c r="E167" s="7">
        <f t="shared" si="9"/>
        <v>-17.549181000000004</v>
      </c>
      <c r="F167" s="7">
        <f t="shared" si="10"/>
        <v>2.0325853919050306E-2</v>
      </c>
      <c r="G167" s="7">
        <f t="shared" si="10"/>
        <v>1.7582551574764266E-2</v>
      </c>
      <c r="H167" s="7">
        <f t="shared" si="11"/>
        <v>14125.78125</v>
      </c>
      <c r="I167" s="7">
        <f t="shared" si="12"/>
        <v>2.7433023442860402E-3</v>
      </c>
      <c r="P167" s="2"/>
    </row>
    <row r="168" spans="1:16">
      <c r="A168">
        <v>14211.914063</v>
      </c>
      <c r="B168">
        <v>-87.063766000000001</v>
      </c>
      <c r="C168">
        <v>-86.476821999999999</v>
      </c>
      <c r="D168" s="7">
        <f t="shared" si="9"/>
        <v>-17.733766000000003</v>
      </c>
      <c r="E168" s="7">
        <f t="shared" si="9"/>
        <v>-17.146822</v>
      </c>
      <c r="F168" s="7">
        <f t="shared" si="10"/>
        <v>1.6850911588751901E-2</v>
      </c>
      <c r="G168" s="7">
        <f t="shared" si="10"/>
        <v>1.9289359179912844E-2</v>
      </c>
      <c r="H168" s="7">
        <f t="shared" si="11"/>
        <v>14211.914063</v>
      </c>
      <c r="I168" s="7">
        <f t="shared" si="12"/>
        <v>-2.438447591160943E-3</v>
      </c>
      <c r="P168" s="2"/>
    </row>
    <row r="169" spans="1:16">
      <c r="A169">
        <v>14298.046875</v>
      </c>
      <c r="B169">
        <v>-86.732048000000006</v>
      </c>
      <c r="C169">
        <v>-87.616782999999998</v>
      </c>
      <c r="D169" s="7">
        <f t="shared" si="9"/>
        <v>-17.402048000000008</v>
      </c>
      <c r="E169" s="7">
        <f t="shared" si="9"/>
        <v>-18.286783</v>
      </c>
      <c r="F169" s="7">
        <f t="shared" si="10"/>
        <v>1.8188429456173591E-2</v>
      </c>
      <c r="G169" s="7">
        <f t="shared" si="10"/>
        <v>1.4836166548284846E-2</v>
      </c>
      <c r="H169" s="7">
        <f t="shared" si="11"/>
        <v>14298.046875</v>
      </c>
      <c r="I169" s="7">
        <f t="shared" si="12"/>
        <v>3.352262907888745E-3</v>
      </c>
      <c r="P169" s="2"/>
    </row>
    <row r="170" spans="1:16">
      <c r="A170">
        <v>14384.179688</v>
      </c>
      <c r="B170">
        <v>-87.008514000000005</v>
      </c>
      <c r="C170">
        <v>-85.781966999999995</v>
      </c>
      <c r="D170" s="7">
        <f t="shared" si="9"/>
        <v>-17.678514000000007</v>
      </c>
      <c r="E170" s="7">
        <f t="shared" si="9"/>
        <v>-16.451966999999996</v>
      </c>
      <c r="F170" s="7">
        <f t="shared" si="10"/>
        <v>1.7066662491070448E-2</v>
      </c>
      <c r="G170" s="7">
        <f t="shared" si="10"/>
        <v>2.263618840561897E-2</v>
      </c>
      <c r="H170" s="7">
        <f t="shared" si="11"/>
        <v>14384.179688</v>
      </c>
      <c r="I170" s="7">
        <f t="shared" si="12"/>
        <v>-5.5695259145485225E-3</v>
      </c>
      <c r="P170" s="2"/>
    </row>
    <row r="171" spans="1:16">
      <c r="A171">
        <v>14470.3125</v>
      </c>
      <c r="B171">
        <v>-87.017250000000004</v>
      </c>
      <c r="C171">
        <v>-85.367287000000005</v>
      </c>
      <c r="D171" s="7">
        <f t="shared" si="9"/>
        <v>-17.687250000000006</v>
      </c>
      <c r="E171" s="7">
        <f t="shared" si="9"/>
        <v>-16.037287000000006</v>
      </c>
      <c r="F171" s="7">
        <f t="shared" si="10"/>
        <v>1.7032366750343773E-2</v>
      </c>
      <c r="G171" s="7">
        <f t="shared" si="10"/>
        <v>2.4904125716110469E-2</v>
      </c>
      <c r="H171" s="7">
        <f t="shared" si="11"/>
        <v>14470.3125</v>
      </c>
      <c r="I171" s="7">
        <f t="shared" si="12"/>
        <v>-7.8717589657666953E-3</v>
      </c>
      <c r="P171" s="2"/>
    </row>
    <row r="172" spans="1:16">
      <c r="A172">
        <v>14556.445313</v>
      </c>
      <c r="B172">
        <v>-87.239058999999997</v>
      </c>
      <c r="C172">
        <v>-87.241187999999994</v>
      </c>
      <c r="D172" s="7">
        <f t="shared" si="9"/>
        <v>-17.909058999999999</v>
      </c>
      <c r="E172" s="7">
        <f t="shared" si="9"/>
        <v>-17.911187999999996</v>
      </c>
      <c r="F172" s="7">
        <f t="shared" si="10"/>
        <v>1.6184306703003019E-2</v>
      </c>
      <c r="G172" s="7">
        <f t="shared" si="10"/>
        <v>1.617637477059905E-2</v>
      </c>
      <c r="H172" s="7">
        <f t="shared" si="11"/>
        <v>14556.445313</v>
      </c>
      <c r="I172" s="7">
        <f t="shared" si="12"/>
        <v>7.9319324039692218E-6</v>
      </c>
      <c r="P172" s="2"/>
    </row>
    <row r="173" spans="1:16">
      <c r="A173">
        <v>14642.578125</v>
      </c>
      <c r="B173">
        <v>-87.416938999999999</v>
      </c>
      <c r="C173">
        <v>-86.847542000000004</v>
      </c>
      <c r="D173" s="7">
        <f t="shared" si="9"/>
        <v>-18.086939000000001</v>
      </c>
      <c r="E173" s="7">
        <f t="shared" si="9"/>
        <v>-17.517542000000006</v>
      </c>
      <c r="F173" s="7">
        <f t="shared" si="10"/>
        <v>1.5534815510664622E-2</v>
      </c>
      <c r="G173" s="7">
        <f t="shared" si="10"/>
        <v>1.7711110800325915E-2</v>
      </c>
      <c r="H173" s="7">
        <f t="shared" si="11"/>
        <v>14642.578125</v>
      </c>
      <c r="I173" s="7">
        <f t="shared" si="12"/>
        <v>-2.1762952896612932E-3</v>
      </c>
      <c r="P173" s="2"/>
    </row>
    <row r="174" spans="1:16">
      <c r="A174">
        <v>14728.710938</v>
      </c>
      <c r="B174">
        <v>-87.180946000000006</v>
      </c>
      <c r="C174">
        <v>-85.599311999999998</v>
      </c>
      <c r="D174" s="7">
        <f t="shared" si="9"/>
        <v>-17.850946000000008</v>
      </c>
      <c r="E174" s="7">
        <f t="shared" si="9"/>
        <v>-16.269311999999999</v>
      </c>
      <c r="F174" s="7">
        <f t="shared" si="10"/>
        <v>1.6402324513889312E-2</v>
      </c>
      <c r="G174" s="7">
        <f t="shared" si="10"/>
        <v>2.3608522046987303E-2</v>
      </c>
      <c r="H174" s="7">
        <f t="shared" si="11"/>
        <v>14728.710938</v>
      </c>
      <c r="I174" s="7">
        <f t="shared" si="12"/>
        <v>-7.2061975330979904E-3</v>
      </c>
      <c r="P174" s="2"/>
    </row>
    <row r="175" spans="1:16">
      <c r="A175">
        <v>14814.84375</v>
      </c>
      <c r="B175">
        <v>-87.677916999999994</v>
      </c>
      <c r="C175">
        <v>-85.817740999999998</v>
      </c>
      <c r="D175" s="7">
        <f t="shared" si="9"/>
        <v>-18.347916999999995</v>
      </c>
      <c r="E175" s="7">
        <f t="shared" si="9"/>
        <v>-16.487741</v>
      </c>
      <c r="F175" s="7">
        <f t="shared" si="10"/>
        <v>1.4628786444739443E-2</v>
      </c>
      <c r="G175" s="7">
        <f t="shared" si="10"/>
        <v>2.2450493914844175E-2</v>
      </c>
      <c r="H175" s="7">
        <f t="shared" si="11"/>
        <v>14814.84375</v>
      </c>
      <c r="I175" s="7">
        <f t="shared" si="12"/>
        <v>-7.8217074701047318E-3</v>
      </c>
      <c r="P175" s="2"/>
    </row>
    <row r="176" spans="1:16">
      <c r="A176">
        <v>14900.976563</v>
      </c>
      <c r="B176">
        <v>-87.925514000000007</v>
      </c>
      <c r="C176">
        <v>-85.622658000000001</v>
      </c>
      <c r="D176" s="7">
        <f t="shared" si="9"/>
        <v>-18.595514000000009</v>
      </c>
      <c r="E176" s="7">
        <f t="shared" si="9"/>
        <v>-16.292658000000003</v>
      </c>
      <c r="F176" s="7">
        <f t="shared" si="10"/>
        <v>1.3818108549374181E-2</v>
      </c>
      <c r="G176" s="7">
        <f t="shared" si="10"/>
        <v>2.3481952218149367E-2</v>
      </c>
      <c r="H176" s="7">
        <f t="shared" si="11"/>
        <v>14900.976563</v>
      </c>
      <c r="I176" s="7">
        <f t="shared" si="12"/>
        <v>-9.6638436687751864E-3</v>
      </c>
      <c r="P176" s="2"/>
    </row>
    <row r="177" spans="1:16">
      <c r="A177">
        <v>14987.109375</v>
      </c>
      <c r="B177">
        <v>-87.995041000000001</v>
      </c>
      <c r="C177">
        <v>-86.248444000000006</v>
      </c>
      <c r="D177" s="7">
        <f t="shared" si="9"/>
        <v>-18.665041000000002</v>
      </c>
      <c r="E177" s="7">
        <f t="shared" si="9"/>
        <v>-16.918444000000008</v>
      </c>
      <c r="F177" s="7">
        <f t="shared" si="10"/>
        <v>1.3598653252808506E-2</v>
      </c>
      <c r="G177" s="7">
        <f t="shared" si="10"/>
        <v>2.0330852988180468E-2</v>
      </c>
      <c r="H177" s="7">
        <f t="shared" si="11"/>
        <v>14987.109375</v>
      </c>
      <c r="I177" s="7">
        <f t="shared" si="12"/>
        <v>-6.7321997353719625E-3</v>
      </c>
      <c r="P177" s="2"/>
    </row>
    <row r="178" spans="1:16">
      <c r="A178">
        <v>15073.242188</v>
      </c>
      <c r="B178">
        <v>-87.415290999999996</v>
      </c>
      <c r="C178">
        <v>-88.129813999999996</v>
      </c>
      <c r="D178" s="7">
        <f t="shared" si="9"/>
        <v>-18.085290999999998</v>
      </c>
      <c r="E178" s="7">
        <f t="shared" si="9"/>
        <v>-18.799813999999998</v>
      </c>
      <c r="F178" s="7">
        <f t="shared" si="10"/>
        <v>1.5540711563934755E-2</v>
      </c>
      <c r="G178" s="7">
        <f t="shared" si="10"/>
        <v>1.3183131981740856E-2</v>
      </c>
      <c r="H178" s="7">
        <f t="shared" si="11"/>
        <v>15073.242188</v>
      </c>
      <c r="I178" s="7">
        <f t="shared" si="12"/>
        <v>2.3575795821938993E-3</v>
      </c>
      <c r="P178" s="2"/>
    </row>
    <row r="179" spans="1:16">
      <c r="A179">
        <v>15159.375</v>
      </c>
      <c r="B179">
        <v>-86.969138999999998</v>
      </c>
      <c r="C179">
        <v>-88.538100999999997</v>
      </c>
      <c r="D179" s="7">
        <f t="shared" si="9"/>
        <v>-17.639139</v>
      </c>
      <c r="E179" s="7">
        <f t="shared" si="9"/>
        <v>-19.208100999999999</v>
      </c>
      <c r="F179" s="7">
        <f t="shared" si="10"/>
        <v>1.7222099737078733E-2</v>
      </c>
      <c r="G179" s="7">
        <f t="shared" si="10"/>
        <v>1.2000239119923206E-2</v>
      </c>
      <c r="H179" s="7">
        <f t="shared" si="11"/>
        <v>15159.375</v>
      </c>
      <c r="I179" s="7">
        <f t="shared" si="12"/>
        <v>5.2218606171555264E-3</v>
      </c>
      <c r="P179" s="2"/>
    </row>
    <row r="180" spans="1:16">
      <c r="A180">
        <v>15245.507813</v>
      </c>
      <c r="B180">
        <v>-87.925055999999998</v>
      </c>
      <c r="C180">
        <v>-88.672637999999992</v>
      </c>
      <c r="D180" s="7">
        <f t="shared" si="9"/>
        <v>-18.595056</v>
      </c>
      <c r="E180" s="7">
        <f t="shared" si="9"/>
        <v>-19.342637999999994</v>
      </c>
      <c r="F180" s="7">
        <f t="shared" si="10"/>
        <v>1.3819565861796543E-2</v>
      </c>
      <c r="G180" s="7">
        <f t="shared" si="10"/>
        <v>1.1634191284258565E-2</v>
      </c>
      <c r="H180" s="7">
        <f t="shared" si="11"/>
        <v>15245.507813</v>
      </c>
      <c r="I180" s="7">
        <f t="shared" si="12"/>
        <v>2.1853745775379779E-3</v>
      </c>
      <c r="P180" s="2"/>
    </row>
    <row r="181" spans="1:16">
      <c r="A181">
        <v>15331.640625</v>
      </c>
      <c r="B181">
        <v>-87.241219000000001</v>
      </c>
      <c r="C181">
        <v>-88.276955000000001</v>
      </c>
      <c r="D181" s="7">
        <f t="shared" si="9"/>
        <v>-17.911219000000003</v>
      </c>
      <c r="E181" s="7">
        <f t="shared" si="9"/>
        <v>-18.946955000000003</v>
      </c>
      <c r="F181" s="7">
        <f t="shared" si="10"/>
        <v>1.6176259303824971E-2</v>
      </c>
      <c r="G181" s="7">
        <f t="shared" si="10"/>
        <v>1.2743962944471486E-2</v>
      </c>
      <c r="H181" s="7">
        <f t="shared" si="11"/>
        <v>15331.640625</v>
      </c>
      <c r="I181" s="7">
        <f t="shared" si="12"/>
        <v>3.4322963593534841E-3</v>
      </c>
      <c r="P181" s="2"/>
    </row>
    <row r="182" spans="1:16">
      <c r="A182">
        <v>15417.773438</v>
      </c>
      <c r="B182">
        <v>-87.094634999999997</v>
      </c>
      <c r="C182">
        <v>-88.070815999999979</v>
      </c>
      <c r="D182" s="7">
        <f t="shared" si="9"/>
        <v>-17.764634999999998</v>
      </c>
      <c r="E182" s="7">
        <f t="shared" si="9"/>
        <v>-18.740815999999981</v>
      </c>
      <c r="F182" s="7">
        <f t="shared" si="10"/>
        <v>1.6731562498290067E-2</v>
      </c>
      <c r="G182" s="7">
        <f t="shared" si="10"/>
        <v>1.3363444059450906E-2</v>
      </c>
      <c r="H182" s="7">
        <f t="shared" si="11"/>
        <v>15417.773438</v>
      </c>
      <c r="I182" s="7">
        <f t="shared" si="12"/>
        <v>3.368118438839161E-3</v>
      </c>
      <c r="P182" s="2"/>
    </row>
    <row r="183" spans="1:16">
      <c r="A183">
        <v>15503.90625</v>
      </c>
      <c r="B183">
        <v>-87.274849000000003</v>
      </c>
      <c r="C183">
        <v>-86.716132999999999</v>
      </c>
      <c r="D183" s="7">
        <f t="shared" si="9"/>
        <v>-17.944849000000005</v>
      </c>
      <c r="E183" s="7">
        <f t="shared" si="9"/>
        <v>-17.386133000000001</v>
      </c>
      <c r="F183" s="7">
        <f t="shared" si="10"/>
        <v>1.605148066575832E-2</v>
      </c>
      <c r="G183" s="7">
        <f t="shared" si="10"/>
        <v>1.8255204398972043E-2</v>
      </c>
      <c r="H183" s="7">
        <f t="shared" si="11"/>
        <v>15503.90625</v>
      </c>
      <c r="I183" s="7">
        <f t="shared" si="12"/>
        <v>-2.2037237332137236E-3</v>
      </c>
      <c r="P183" s="2"/>
    </row>
    <row r="184" spans="1:16">
      <c r="A184">
        <v>15590.039063</v>
      </c>
      <c r="B184">
        <v>-87.963798999999995</v>
      </c>
      <c r="C184">
        <v>-86.401932000000002</v>
      </c>
      <c r="D184" s="7">
        <f t="shared" si="9"/>
        <v>-18.633798999999996</v>
      </c>
      <c r="E184" s="7">
        <f t="shared" si="9"/>
        <v>-17.071932000000004</v>
      </c>
      <c r="F184" s="7">
        <f t="shared" si="10"/>
        <v>1.3696831088332447E-2</v>
      </c>
      <c r="G184" s="7">
        <f t="shared" si="10"/>
        <v>1.9624870517284565E-2</v>
      </c>
      <c r="H184" s="7">
        <f t="shared" si="11"/>
        <v>15590.039063</v>
      </c>
      <c r="I184" s="7">
        <f t="shared" si="12"/>
        <v>-5.9280394289521181E-3</v>
      </c>
      <c r="P184" s="2"/>
    </row>
    <row r="185" spans="1:16">
      <c r="A185">
        <v>15676.171875</v>
      </c>
      <c r="B185">
        <v>-87.920463999999996</v>
      </c>
      <c r="C185">
        <v>-86.878662000000006</v>
      </c>
      <c r="D185" s="7">
        <f t="shared" si="9"/>
        <v>-18.590463999999997</v>
      </c>
      <c r="E185" s="7">
        <f t="shared" si="9"/>
        <v>-17.548662000000007</v>
      </c>
      <c r="F185" s="7">
        <f t="shared" si="10"/>
        <v>1.3834185667076299E-2</v>
      </c>
      <c r="G185" s="7">
        <f t="shared" si="10"/>
        <v>1.7584652888487453E-2</v>
      </c>
      <c r="H185" s="7">
        <f t="shared" si="11"/>
        <v>15676.171875</v>
      </c>
      <c r="I185" s="7">
        <f t="shared" si="12"/>
        <v>-3.7504672214111537E-3</v>
      </c>
      <c r="P185" s="2"/>
    </row>
    <row r="186" spans="1:16">
      <c r="A186">
        <v>15762.304688</v>
      </c>
      <c r="B186">
        <v>-87.596091999999999</v>
      </c>
      <c r="C186">
        <v>-86.567818000000003</v>
      </c>
      <c r="D186" s="7">
        <f t="shared" si="9"/>
        <v>-18.266092</v>
      </c>
      <c r="E186" s="7">
        <f t="shared" si="9"/>
        <v>-17.237818000000004</v>
      </c>
      <c r="F186" s="7">
        <f t="shared" si="10"/>
        <v>1.4907018828269374E-2</v>
      </c>
      <c r="G186" s="7">
        <f t="shared" si="10"/>
        <v>1.8889401597216023E-2</v>
      </c>
      <c r="H186" s="7">
        <f t="shared" si="11"/>
        <v>15762.304688</v>
      </c>
      <c r="I186" s="7">
        <f t="shared" si="12"/>
        <v>-3.982382768946649E-3</v>
      </c>
      <c r="P186" s="2"/>
    </row>
    <row r="187" spans="1:16">
      <c r="A187">
        <v>15848.4375</v>
      </c>
      <c r="B187">
        <v>-86.899353000000005</v>
      </c>
      <c r="C187">
        <v>-86.430762999999999</v>
      </c>
      <c r="D187" s="7">
        <f t="shared" si="9"/>
        <v>-17.569353000000007</v>
      </c>
      <c r="E187" s="7">
        <f t="shared" si="9"/>
        <v>-17.100763000000001</v>
      </c>
      <c r="F187" s="7">
        <f t="shared" si="10"/>
        <v>1.750107395401107E-2</v>
      </c>
      <c r="G187" s="7">
        <f t="shared" si="10"/>
        <v>1.9495020670270202E-2</v>
      </c>
      <c r="H187" s="7">
        <f t="shared" si="11"/>
        <v>15848.4375</v>
      </c>
      <c r="I187" s="7">
        <f t="shared" si="12"/>
        <v>-1.9939467162591318E-3</v>
      </c>
      <c r="P187" s="2"/>
    </row>
    <row r="188" spans="1:16">
      <c r="A188">
        <v>15934.570313</v>
      </c>
      <c r="B188">
        <v>-87.531066999999993</v>
      </c>
      <c r="C188">
        <v>-86.596374999999981</v>
      </c>
      <c r="D188" s="7">
        <f t="shared" si="9"/>
        <v>-18.201066999999995</v>
      </c>
      <c r="E188" s="7">
        <f t="shared" si="9"/>
        <v>-17.266374999999982</v>
      </c>
      <c r="F188" s="7">
        <f t="shared" si="10"/>
        <v>1.5131894335621987E-2</v>
      </c>
      <c r="G188" s="7">
        <f t="shared" si="10"/>
        <v>1.8765601951272658E-2</v>
      </c>
      <c r="H188" s="7">
        <f t="shared" si="11"/>
        <v>15934.570313</v>
      </c>
      <c r="I188" s="7">
        <f t="shared" si="12"/>
        <v>-3.633707615650671E-3</v>
      </c>
      <c r="P188" s="2"/>
    </row>
    <row r="189" spans="1:16">
      <c r="A189">
        <v>16020.703125</v>
      </c>
      <c r="B189">
        <v>-88.098213000000001</v>
      </c>
      <c r="C189">
        <v>-87.657866999999996</v>
      </c>
      <c r="D189" s="7">
        <f t="shared" si="9"/>
        <v>-18.768213000000003</v>
      </c>
      <c r="E189" s="7">
        <f t="shared" si="9"/>
        <v>-18.327866999999998</v>
      </c>
      <c r="F189" s="7">
        <f t="shared" si="10"/>
        <v>1.3279407557092419E-2</v>
      </c>
      <c r="G189" s="7">
        <f t="shared" si="10"/>
        <v>1.4696479053489734E-2</v>
      </c>
      <c r="H189" s="7">
        <f t="shared" si="11"/>
        <v>16020.703125</v>
      </c>
      <c r="I189" s="7">
        <f t="shared" si="12"/>
        <v>-1.4170714963973145E-3</v>
      </c>
      <c r="P189" s="2"/>
    </row>
    <row r="190" spans="1:16">
      <c r="A190">
        <v>16106.835938</v>
      </c>
      <c r="B190">
        <v>-87.998016000000007</v>
      </c>
      <c r="C190">
        <v>-89.027625999999998</v>
      </c>
      <c r="D190" s="7">
        <f t="shared" si="9"/>
        <v>-18.668016000000009</v>
      </c>
      <c r="E190" s="7">
        <f t="shared" si="9"/>
        <v>-19.697626</v>
      </c>
      <c r="F190" s="7">
        <f t="shared" si="10"/>
        <v>1.3589341105932955E-2</v>
      </c>
      <c r="G190" s="7">
        <f t="shared" si="10"/>
        <v>1.072105193919864E-2</v>
      </c>
      <c r="H190" s="7">
        <f t="shared" si="11"/>
        <v>16106.835938</v>
      </c>
      <c r="I190" s="7">
        <f t="shared" si="12"/>
        <v>2.8682891667343152E-3</v>
      </c>
      <c r="P190" s="2"/>
    </row>
    <row r="191" spans="1:16">
      <c r="A191">
        <v>16192.96875</v>
      </c>
      <c r="B191">
        <v>-87.934623999999999</v>
      </c>
      <c r="C191">
        <v>-90.298912000000001</v>
      </c>
      <c r="D191" s="7">
        <f t="shared" si="9"/>
        <v>-18.604624000000001</v>
      </c>
      <c r="E191" s="7">
        <f t="shared" si="9"/>
        <v>-20.968912000000003</v>
      </c>
      <c r="F191" s="7">
        <f t="shared" si="10"/>
        <v>1.378915330428751E-2</v>
      </c>
      <c r="G191" s="7">
        <f t="shared" si="10"/>
        <v>8.0003465559213231E-3</v>
      </c>
      <c r="H191" s="7">
        <f t="shared" si="11"/>
        <v>16192.96875</v>
      </c>
      <c r="I191" s="7">
        <f t="shared" si="12"/>
        <v>5.7888067483661872E-3</v>
      </c>
      <c r="P191" s="2"/>
    </row>
    <row r="192" spans="1:16">
      <c r="A192">
        <v>16279.101563</v>
      </c>
      <c r="B192">
        <v>-88.460014000000001</v>
      </c>
      <c r="C192">
        <v>-88.930526999999998</v>
      </c>
      <c r="D192" s="7">
        <f t="shared" si="9"/>
        <v>-19.130014000000003</v>
      </c>
      <c r="E192" s="7">
        <f t="shared" si="9"/>
        <v>-19.600527</v>
      </c>
      <c r="F192" s="7">
        <f t="shared" si="10"/>
        <v>1.2217957215544608E-2</v>
      </c>
      <c r="G192" s="7">
        <f t="shared" si="10"/>
        <v>1.0963451507154243E-2</v>
      </c>
      <c r="H192" s="7">
        <f t="shared" si="11"/>
        <v>16279.101563</v>
      </c>
      <c r="I192" s="7">
        <f t="shared" si="12"/>
        <v>1.254505708390365E-3</v>
      </c>
      <c r="P192" s="2"/>
    </row>
    <row r="193" spans="1:16">
      <c r="A193">
        <v>16365.234375</v>
      </c>
      <c r="B193">
        <v>-88.704971</v>
      </c>
      <c r="C193">
        <v>-88.474525</v>
      </c>
      <c r="D193" s="7">
        <f t="shared" si="9"/>
        <v>-19.374971000000002</v>
      </c>
      <c r="E193" s="7">
        <f t="shared" si="9"/>
        <v>-19.144525000000002</v>
      </c>
      <c r="F193" s="7">
        <f t="shared" si="10"/>
        <v>1.1547896957681748E-2</v>
      </c>
      <c r="G193" s="7">
        <f t="shared" si="10"/>
        <v>1.2177201710169663E-2</v>
      </c>
      <c r="H193" s="7">
        <f t="shared" si="11"/>
        <v>16365.234375</v>
      </c>
      <c r="I193" s="7">
        <f t="shared" si="12"/>
        <v>-6.2930475248791466E-4</v>
      </c>
      <c r="P193" s="2"/>
    </row>
    <row r="194" spans="1:16">
      <c r="A194">
        <v>16451.367188</v>
      </c>
      <c r="B194">
        <v>-88.917236000000003</v>
      </c>
      <c r="C194">
        <v>-88.226448000000005</v>
      </c>
      <c r="D194" s="7">
        <f t="shared" si="9"/>
        <v>-19.587236000000004</v>
      </c>
      <c r="E194" s="7">
        <f t="shared" si="9"/>
        <v>-18.896448000000007</v>
      </c>
      <c r="F194" s="7">
        <f t="shared" si="10"/>
        <v>1.0997055073088678E-2</v>
      </c>
      <c r="G194" s="7">
        <f t="shared" si="10"/>
        <v>1.2893036139383897E-2</v>
      </c>
      <c r="H194" s="7">
        <f t="shared" si="11"/>
        <v>16451.367188</v>
      </c>
      <c r="I194" s="7">
        <f t="shared" si="12"/>
        <v>-1.895981066295219E-3</v>
      </c>
      <c r="P194" s="2"/>
    </row>
    <row r="195" spans="1:16">
      <c r="A195">
        <v>16537.5</v>
      </c>
      <c r="B195">
        <v>-89.030463999999995</v>
      </c>
      <c r="C195">
        <v>-87.742058</v>
      </c>
      <c r="D195" s="7">
        <f t="shared" si="9"/>
        <v>-19.700463999999997</v>
      </c>
      <c r="E195" s="7">
        <f t="shared" si="9"/>
        <v>-18.412058000000002</v>
      </c>
      <c r="F195" s="7">
        <f t="shared" si="10"/>
        <v>1.0714048302857743E-2</v>
      </c>
      <c r="G195" s="7">
        <f t="shared" si="10"/>
        <v>1.4414321353128102E-2</v>
      </c>
      <c r="H195" s="7">
        <f t="shared" si="11"/>
        <v>16537.5</v>
      </c>
      <c r="I195" s="7">
        <f t="shared" si="12"/>
        <v>-3.7002730502703595E-3</v>
      </c>
      <c r="P195" s="2"/>
    </row>
    <row r="196" spans="1:16">
      <c r="A196">
        <v>16623.632813</v>
      </c>
      <c r="B196">
        <v>-87.820656</v>
      </c>
      <c r="C196">
        <v>-88.922493000000003</v>
      </c>
      <c r="D196" s="7">
        <f t="shared" si="9"/>
        <v>-18.490656000000001</v>
      </c>
      <c r="E196" s="7">
        <f t="shared" si="9"/>
        <v>-19.592493000000005</v>
      </c>
      <c r="F196" s="7">
        <f t="shared" si="10"/>
        <v>1.415579941048823E-2</v>
      </c>
      <c r="G196" s="7">
        <f t="shared" si="10"/>
        <v>1.0983751532400195E-2</v>
      </c>
      <c r="H196" s="7">
        <f t="shared" si="11"/>
        <v>16623.632813</v>
      </c>
      <c r="I196" s="7">
        <f t="shared" si="12"/>
        <v>3.1720478780880353E-3</v>
      </c>
      <c r="P196" s="2"/>
    </row>
    <row r="197" spans="1:16">
      <c r="A197">
        <v>16709.765625</v>
      </c>
      <c r="B197">
        <v>-87.759247000000002</v>
      </c>
      <c r="C197">
        <v>-90.338668999999996</v>
      </c>
      <c r="D197" s="7">
        <f t="shared" ref="D197:E258" si="13">69.33+B197</f>
        <v>-18.429247000000004</v>
      </c>
      <c r="E197" s="7">
        <f t="shared" si="13"/>
        <v>-21.008668999999998</v>
      </c>
      <c r="F197" s="7">
        <f t="shared" ref="F197:G258" si="14">10^(D197/10)</f>
        <v>1.4357383467756649E-2</v>
      </c>
      <c r="G197" s="7">
        <f t="shared" si="14"/>
        <v>7.927442488155469E-3</v>
      </c>
      <c r="H197" s="7">
        <f t="shared" si="11"/>
        <v>16709.765625</v>
      </c>
      <c r="I197" s="7">
        <f t="shared" si="12"/>
        <v>6.42994097960118E-3</v>
      </c>
      <c r="P197" s="2"/>
    </row>
    <row r="198" spans="1:16">
      <c r="A198">
        <v>16795.898438</v>
      </c>
      <c r="B198">
        <v>-88.645256000000003</v>
      </c>
      <c r="C198">
        <v>-89.420135000000002</v>
      </c>
      <c r="D198" s="7">
        <f t="shared" si="13"/>
        <v>-19.315256000000005</v>
      </c>
      <c r="E198" s="7">
        <f t="shared" si="13"/>
        <v>-20.090135000000004</v>
      </c>
      <c r="F198" s="7">
        <f t="shared" si="14"/>
        <v>1.1707775874216651E-2</v>
      </c>
      <c r="G198" s="7">
        <f t="shared" si="14"/>
        <v>9.7945953853489053E-3</v>
      </c>
      <c r="H198" s="7">
        <f t="shared" ref="H198:H258" si="15">A198</f>
        <v>16795.898438</v>
      </c>
      <c r="I198" s="7">
        <f t="shared" si="12"/>
        <v>1.9131804888677453E-3</v>
      </c>
      <c r="P198" s="2"/>
    </row>
    <row r="199" spans="1:16">
      <c r="A199">
        <v>16882.03125</v>
      </c>
      <c r="B199">
        <v>-88.342170999999993</v>
      </c>
      <c r="C199">
        <v>-89.785544999999999</v>
      </c>
      <c r="D199" s="7">
        <f t="shared" si="13"/>
        <v>-19.012170999999995</v>
      </c>
      <c r="E199" s="7">
        <f t="shared" si="13"/>
        <v>-20.455545000000001</v>
      </c>
      <c r="F199" s="7">
        <f t="shared" si="14"/>
        <v>1.2554022422486268E-2</v>
      </c>
      <c r="G199" s="7">
        <f t="shared" si="14"/>
        <v>9.0042076105996439E-3</v>
      </c>
      <c r="H199" s="7">
        <f t="shared" si="15"/>
        <v>16882.03125</v>
      </c>
      <c r="I199" s="7">
        <f t="shared" si="12"/>
        <v>3.549814811886624E-3</v>
      </c>
      <c r="P199" s="2"/>
    </row>
    <row r="200" spans="1:16">
      <c r="A200">
        <v>16968.164063</v>
      </c>
      <c r="B200">
        <v>-88.189437999999996</v>
      </c>
      <c r="C200">
        <v>-91.428100999999998</v>
      </c>
      <c r="D200" s="7">
        <f t="shared" si="13"/>
        <v>-18.859437999999997</v>
      </c>
      <c r="E200" s="7">
        <f t="shared" si="13"/>
        <v>-22.098101</v>
      </c>
      <c r="F200" s="7">
        <f t="shared" si="14"/>
        <v>1.3003378377310897E-2</v>
      </c>
      <c r="G200" s="7">
        <f t="shared" si="14"/>
        <v>6.1686467370676082E-3</v>
      </c>
      <c r="H200" s="7">
        <f t="shared" si="15"/>
        <v>16968.164063</v>
      </c>
      <c r="I200" s="7">
        <f t="shared" ref="I200:I257" si="16">F200-G200</f>
        <v>6.8347316402432891E-3</v>
      </c>
      <c r="P200" s="2"/>
    </row>
    <row r="201" spans="1:16">
      <c r="A201">
        <v>17054.296875</v>
      </c>
      <c r="B201">
        <v>-87.497246000000004</v>
      </c>
      <c r="C201">
        <v>-90.956123000000005</v>
      </c>
      <c r="D201" s="7">
        <f t="shared" si="13"/>
        <v>-18.167246000000006</v>
      </c>
      <c r="E201" s="7">
        <f t="shared" si="13"/>
        <v>-21.626123000000007</v>
      </c>
      <c r="F201" s="7">
        <f t="shared" si="14"/>
        <v>1.5250195108118541E-2</v>
      </c>
      <c r="G201" s="7">
        <f t="shared" si="14"/>
        <v>6.8768206827670856E-3</v>
      </c>
      <c r="H201" s="7">
        <f t="shared" si="15"/>
        <v>17054.296875</v>
      </c>
      <c r="I201" s="7">
        <f t="shared" si="16"/>
        <v>8.3733744253514548E-3</v>
      </c>
      <c r="P201" s="2"/>
    </row>
    <row r="202" spans="1:16">
      <c r="A202">
        <v>17140.429688</v>
      </c>
      <c r="B202">
        <v>-87.681030000000007</v>
      </c>
      <c r="C202">
        <v>-91.911972000000006</v>
      </c>
      <c r="D202" s="7">
        <f t="shared" si="13"/>
        <v>-18.351030000000009</v>
      </c>
      <c r="E202" s="7">
        <f t="shared" si="13"/>
        <v>-22.581972000000007</v>
      </c>
      <c r="F202" s="7">
        <f t="shared" si="14"/>
        <v>1.4618304364769985E-2</v>
      </c>
      <c r="G202" s="7">
        <f t="shared" si="14"/>
        <v>5.5182681450404716E-3</v>
      </c>
      <c r="H202" s="7">
        <f t="shared" si="15"/>
        <v>17140.429688</v>
      </c>
      <c r="I202" s="7">
        <f t="shared" si="16"/>
        <v>9.1000362197295147E-3</v>
      </c>
      <c r="P202" s="2"/>
    </row>
    <row r="203" spans="1:16">
      <c r="A203">
        <v>17226.5625</v>
      </c>
      <c r="B203">
        <v>-88.957413000000003</v>
      </c>
      <c r="C203">
        <v>-90.995834000000002</v>
      </c>
      <c r="D203" s="7">
        <f t="shared" si="13"/>
        <v>-19.627413000000004</v>
      </c>
      <c r="E203" s="7">
        <f t="shared" si="13"/>
        <v>-21.665834000000004</v>
      </c>
      <c r="F203" s="7">
        <f t="shared" si="14"/>
        <v>1.0895789390976643E-2</v>
      </c>
      <c r="G203" s="7">
        <f t="shared" si="14"/>
        <v>6.8142270474550971E-3</v>
      </c>
      <c r="H203" s="7">
        <f t="shared" si="15"/>
        <v>17226.5625</v>
      </c>
      <c r="I203" s="7">
        <f t="shared" si="16"/>
        <v>4.0815623435215458E-3</v>
      </c>
      <c r="P203" s="2"/>
    </row>
    <row r="204" spans="1:16">
      <c r="A204">
        <v>17312.695313</v>
      </c>
      <c r="B204">
        <v>-88.836533000000003</v>
      </c>
      <c r="C204">
        <v>-89.805992000000003</v>
      </c>
      <c r="D204" s="7">
        <f t="shared" si="13"/>
        <v>-19.506533000000005</v>
      </c>
      <c r="E204" s="7">
        <f t="shared" si="13"/>
        <v>-20.475992000000005</v>
      </c>
      <c r="F204" s="7">
        <f t="shared" si="14"/>
        <v>1.1203318945277886E-2</v>
      </c>
      <c r="G204" s="7">
        <f t="shared" si="14"/>
        <v>8.9619145770576513E-3</v>
      </c>
      <c r="H204" s="7">
        <f t="shared" si="15"/>
        <v>17312.695313</v>
      </c>
      <c r="I204" s="7">
        <f t="shared" si="16"/>
        <v>2.2414043682202345E-3</v>
      </c>
      <c r="P204" s="2"/>
    </row>
    <row r="205" spans="1:16">
      <c r="A205">
        <v>17398.828125</v>
      </c>
      <c r="B205">
        <v>-88.299674999999993</v>
      </c>
      <c r="C205">
        <v>-88.175713000000002</v>
      </c>
      <c r="D205" s="7">
        <f t="shared" si="13"/>
        <v>-18.969674999999995</v>
      </c>
      <c r="E205" s="7">
        <f t="shared" si="13"/>
        <v>-18.845713000000003</v>
      </c>
      <c r="F205" s="7">
        <f t="shared" si="14"/>
        <v>1.2677467328868488E-2</v>
      </c>
      <c r="G205" s="7">
        <f t="shared" si="14"/>
        <v>1.3044537932485906E-2</v>
      </c>
      <c r="H205" s="7">
        <f t="shared" si="15"/>
        <v>17398.828125</v>
      </c>
      <c r="I205" s="7">
        <f t="shared" si="16"/>
        <v>-3.6707060361741879E-4</v>
      </c>
      <c r="P205" s="2"/>
    </row>
    <row r="206" spans="1:16">
      <c r="A206">
        <v>17484.960938</v>
      </c>
      <c r="B206">
        <v>-88.479042000000007</v>
      </c>
      <c r="C206">
        <v>-87.937522999999999</v>
      </c>
      <c r="D206" s="7">
        <f t="shared" si="13"/>
        <v>-19.149042000000009</v>
      </c>
      <c r="E206" s="7">
        <f t="shared" si="13"/>
        <v>-18.607523</v>
      </c>
      <c r="F206" s="7">
        <f t="shared" si="14"/>
        <v>1.2164543058518511E-2</v>
      </c>
      <c r="G206" s="7">
        <f t="shared" si="14"/>
        <v>1.3779951848109789E-2</v>
      </c>
      <c r="H206" s="7">
        <f t="shared" si="15"/>
        <v>17484.960938</v>
      </c>
      <c r="I206" s="7">
        <f t="shared" si="16"/>
        <v>-1.6154087895912782E-3</v>
      </c>
      <c r="P206" s="2"/>
    </row>
    <row r="207" spans="1:16">
      <c r="A207">
        <v>17571.09375</v>
      </c>
      <c r="B207">
        <v>-88.639595</v>
      </c>
      <c r="C207">
        <v>-88.681601999999998</v>
      </c>
      <c r="D207" s="7">
        <f t="shared" si="13"/>
        <v>-19.309595000000002</v>
      </c>
      <c r="E207" s="7">
        <f t="shared" si="13"/>
        <v>-19.351602</v>
      </c>
      <c r="F207" s="7">
        <f t="shared" si="14"/>
        <v>1.1723046833680292E-2</v>
      </c>
      <c r="G207" s="7">
        <f t="shared" si="14"/>
        <v>1.1610202644995214E-2</v>
      </c>
      <c r="H207" s="7">
        <f t="shared" si="15"/>
        <v>17571.09375</v>
      </c>
      <c r="I207" s="7">
        <f t="shared" si="16"/>
        <v>1.1284418868507881E-4</v>
      </c>
      <c r="P207" s="2"/>
    </row>
    <row r="208" spans="1:16">
      <c r="A208">
        <v>17657.226563</v>
      </c>
      <c r="B208">
        <v>-88.311340000000001</v>
      </c>
      <c r="C208">
        <v>-90.185364000000007</v>
      </c>
      <c r="D208" s="7">
        <f t="shared" si="13"/>
        <v>-18.981340000000003</v>
      </c>
      <c r="E208" s="7">
        <f t="shared" si="13"/>
        <v>-20.855364000000009</v>
      </c>
      <c r="F208" s="7">
        <f t="shared" si="14"/>
        <v>1.2643461778168927E-2</v>
      </c>
      <c r="G208" s="7">
        <f t="shared" si="14"/>
        <v>8.212277194899335E-3</v>
      </c>
      <c r="H208" s="7">
        <f t="shared" si="15"/>
        <v>17657.226563</v>
      </c>
      <c r="I208" s="7">
        <f t="shared" si="16"/>
        <v>4.4311845832695918E-3</v>
      </c>
      <c r="P208" s="2"/>
    </row>
    <row r="209" spans="1:16">
      <c r="A209">
        <v>17743.359375</v>
      </c>
      <c r="B209">
        <v>-89.099143999999995</v>
      </c>
      <c r="C209">
        <v>-88.285010999999997</v>
      </c>
      <c r="D209" s="7">
        <f t="shared" si="13"/>
        <v>-19.769143999999997</v>
      </c>
      <c r="E209" s="7">
        <f t="shared" si="13"/>
        <v>-18.955010999999999</v>
      </c>
      <c r="F209" s="7">
        <f t="shared" si="14"/>
        <v>1.0545947378845684E-2</v>
      </c>
      <c r="G209" s="7">
        <f t="shared" si="14"/>
        <v>1.2720345282170933E-2</v>
      </c>
      <c r="H209" s="7">
        <f t="shared" si="15"/>
        <v>17743.359375</v>
      </c>
      <c r="I209" s="7">
        <f t="shared" si="16"/>
        <v>-2.1743979033252495E-3</v>
      </c>
      <c r="P209" s="2"/>
    </row>
    <row r="210" spans="1:16">
      <c r="A210">
        <v>17829.492188</v>
      </c>
      <c r="B210">
        <v>-89.815567000000001</v>
      </c>
      <c r="C210">
        <v>-88.273048000000003</v>
      </c>
      <c r="D210" s="7">
        <f t="shared" si="13"/>
        <v>-20.485567000000003</v>
      </c>
      <c r="E210" s="7">
        <f t="shared" si="13"/>
        <v>-18.943048000000005</v>
      </c>
      <c r="F210" s="7">
        <f t="shared" si="14"/>
        <v>8.942177783010102E-3</v>
      </c>
      <c r="G210" s="7">
        <f t="shared" si="14"/>
        <v>1.2755432826856683E-2</v>
      </c>
      <c r="H210" s="7">
        <f t="shared" si="15"/>
        <v>17829.492188</v>
      </c>
      <c r="I210" s="7">
        <f t="shared" si="16"/>
        <v>-3.8132550438465806E-3</v>
      </c>
      <c r="P210" s="2"/>
    </row>
    <row r="211" spans="1:16">
      <c r="A211">
        <v>17915.625</v>
      </c>
      <c r="B211">
        <v>-90.086342000000002</v>
      </c>
      <c r="C211">
        <v>-89.185576999999967</v>
      </c>
      <c r="D211" s="7">
        <f t="shared" si="13"/>
        <v>-20.756342000000004</v>
      </c>
      <c r="E211" s="7">
        <f t="shared" si="13"/>
        <v>-19.855576999999968</v>
      </c>
      <c r="F211" s="7">
        <f t="shared" si="14"/>
        <v>8.4016734945949641E-3</v>
      </c>
      <c r="G211" s="7">
        <f t="shared" si="14"/>
        <v>1.0338137402327788E-2</v>
      </c>
      <c r="H211" s="7">
        <f t="shared" si="15"/>
        <v>17915.625</v>
      </c>
      <c r="I211" s="7">
        <f t="shared" si="16"/>
        <v>-1.936463907732824E-3</v>
      </c>
      <c r="P211" s="2"/>
    </row>
    <row r="212" spans="1:16">
      <c r="A212">
        <v>18001.757813</v>
      </c>
      <c r="B212">
        <v>-89.997833</v>
      </c>
      <c r="C212">
        <v>-89.974441999999996</v>
      </c>
      <c r="D212" s="7">
        <f t="shared" si="13"/>
        <v>-20.667833000000002</v>
      </c>
      <c r="E212" s="7">
        <f t="shared" si="13"/>
        <v>-20.644441999999998</v>
      </c>
      <c r="F212" s="7">
        <f t="shared" si="14"/>
        <v>8.5746558827318152E-3</v>
      </c>
      <c r="G212" s="7">
        <f t="shared" si="14"/>
        <v>8.6209633739000972E-3</v>
      </c>
      <c r="H212" s="7">
        <f t="shared" si="15"/>
        <v>18001.757813</v>
      </c>
      <c r="I212" s="7">
        <f t="shared" si="16"/>
        <v>-4.6307491168282033E-5</v>
      </c>
      <c r="P212" s="2"/>
    </row>
    <row r="213" spans="1:16">
      <c r="A213">
        <v>18087.890625</v>
      </c>
      <c r="B213">
        <v>-89.228263999999996</v>
      </c>
      <c r="C213">
        <v>-89.480666999999997</v>
      </c>
      <c r="D213" s="7">
        <f t="shared" si="13"/>
        <v>-19.898263999999998</v>
      </c>
      <c r="E213" s="7">
        <f t="shared" si="13"/>
        <v>-20.150666999999999</v>
      </c>
      <c r="F213" s="7">
        <f t="shared" si="14"/>
        <v>1.0237021136954551E-2</v>
      </c>
      <c r="G213" s="7">
        <f t="shared" si="14"/>
        <v>9.6590252194527493E-3</v>
      </c>
      <c r="H213" s="7">
        <f t="shared" si="15"/>
        <v>18087.890625</v>
      </c>
      <c r="I213" s="7">
        <f t="shared" si="16"/>
        <v>5.7799591750180151E-4</v>
      </c>
      <c r="P213" s="2"/>
    </row>
    <row r="214" spans="1:16">
      <c r="A214">
        <v>18174.023438</v>
      </c>
      <c r="B214">
        <v>-89.140090999999998</v>
      </c>
      <c r="C214">
        <v>-88.794883999999996</v>
      </c>
      <c r="D214" s="7">
        <f t="shared" si="13"/>
        <v>-19.810091</v>
      </c>
      <c r="E214" s="7">
        <f t="shared" si="13"/>
        <v>-19.464883999999998</v>
      </c>
      <c r="F214" s="7">
        <f t="shared" si="14"/>
        <v>1.0446983288795912E-2</v>
      </c>
      <c r="G214" s="7">
        <f t="shared" si="14"/>
        <v>1.1311276013338388E-2</v>
      </c>
      <c r="H214" s="7">
        <f t="shared" si="15"/>
        <v>18174.023438</v>
      </c>
      <c r="I214" s="7">
        <f t="shared" si="16"/>
        <v>-8.6429272454247551E-4</v>
      </c>
      <c r="P214" s="2"/>
    </row>
    <row r="215" spans="1:16">
      <c r="A215">
        <v>18260.15625</v>
      </c>
      <c r="B215">
        <v>-89.719864000000001</v>
      </c>
      <c r="C215">
        <v>-88.486678999999995</v>
      </c>
      <c r="D215" s="7">
        <f t="shared" si="13"/>
        <v>-20.389864000000003</v>
      </c>
      <c r="E215" s="7">
        <f t="shared" si="13"/>
        <v>-19.156678999999997</v>
      </c>
      <c r="F215" s="7">
        <f t="shared" si="14"/>
        <v>9.141418675183758E-3</v>
      </c>
      <c r="G215" s="7">
        <f t="shared" si="14"/>
        <v>1.2143170698304524E-2</v>
      </c>
      <c r="H215" s="7">
        <f t="shared" si="15"/>
        <v>18260.15625</v>
      </c>
      <c r="I215" s="7">
        <f t="shared" si="16"/>
        <v>-3.0017520231207656E-3</v>
      </c>
      <c r="P215" s="2"/>
    </row>
    <row r="216" spans="1:16">
      <c r="A216">
        <v>18346.289063</v>
      </c>
      <c r="B216">
        <v>-89.538300000000007</v>
      </c>
      <c r="C216">
        <v>-88.635047999999998</v>
      </c>
      <c r="D216" s="7">
        <f t="shared" si="13"/>
        <v>-20.208300000000008</v>
      </c>
      <c r="E216" s="7">
        <f t="shared" si="13"/>
        <v>-19.305047999999999</v>
      </c>
      <c r="F216" s="7">
        <f t="shared" si="14"/>
        <v>9.5316919905067236E-3</v>
      </c>
      <c r="G216" s="7">
        <f t="shared" si="14"/>
        <v>1.1735327120567532E-2</v>
      </c>
      <c r="H216" s="7">
        <f t="shared" si="15"/>
        <v>18346.289063</v>
      </c>
      <c r="I216" s="7">
        <f t="shared" si="16"/>
        <v>-2.2036351300608083E-3</v>
      </c>
      <c r="P216" s="2"/>
    </row>
    <row r="217" spans="1:16">
      <c r="A217">
        <v>18432.421875</v>
      </c>
      <c r="B217">
        <v>-89.512589000000006</v>
      </c>
      <c r="C217">
        <v>-90.493446000000006</v>
      </c>
      <c r="D217" s="7">
        <f t="shared" si="13"/>
        <v>-20.182589000000007</v>
      </c>
      <c r="E217" s="7">
        <f t="shared" si="13"/>
        <v>-21.163446000000008</v>
      </c>
      <c r="F217" s="7">
        <f t="shared" si="14"/>
        <v>9.5882886555668217E-3</v>
      </c>
      <c r="G217" s="7">
        <f t="shared" si="14"/>
        <v>7.649893692859764E-3</v>
      </c>
      <c r="H217" s="7">
        <f t="shared" si="15"/>
        <v>18432.421875</v>
      </c>
      <c r="I217" s="7">
        <f t="shared" si="16"/>
        <v>1.9383949627070577E-3</v>
      </c>
      <c r="P217" s="2"/>
    </row>
    <row r="218" spans="1:16">
      <c r="A218">
        <v>18518.554688</v>
      </c>
      <c r="B218">
        <v>-89.879058999999998</v>
      </c>
      <c r="C218">
        <v>-89.099250999999995</v>
      </c>
      <c r="D218" s="7">
        <f t="shared" si="13"/>
        <v>-20.549059</v>
      </c>
      <c r="E218" s="7">
        <f t="shared" si="13"/>
        <v>-19.769250999999997</v>
      </c>
      <c r="F218" s="7">
        <f t="shared" si="14"/>
        <v>8.8123979342005204E-3</v>
      </c>
      <c r="G218" s="7">
        <f t="shared" si="14"/>
        <v>1.0545687554575313E-2</v>
      </c>
      <c r="H218" s="7">
        <f t="shared" si="15"/>
        <v>18518.554688</v>
      </c>
      <c r="I218" s="7">
        <f t="shared" si="16"/>
        <v>-1.7332896203747922E-3</v>
      </c>
      <c r="P218" s="2"/>
    </row>
    <row r="219" spans="1:16">
      <c r="A219">
        <v>18604.6875</v>
      </c>
      <c r="B219">
        <v>-89.795440999999997</v>
      </c>
      <c r="C219">
        <v>-88.826622</v>
      </c>
      <c r="D219" s="7">
        <f t="shared" si="13"/>
        <v>-20.465440999999998</v>
      </c>
      <c r="E219" s="7">
        <f t="shared" si="13"/>
        <v>-19.496622000000002</v>
      </c>
      <c r="F219" s="7">
        <f t="shared" si="14"/>
        <v>8.9837136371479862E-3</v>
      </c>
      <c r="G219" s="7">
        <f t="shared" si="14"/>
        <v>1.1228915146111143E-2</v>
      </c>
      <c r="H219" s="7">
        <f t="shared" si="15"/>
        <v>18604.6875</v>
      </c>
      <c r="I219" s="7">
        <f t="shared" si="16"/>
        <v>-2.2452015089631568E-3</v>
      </c>
      <c r="P219" s="2"/>
    </row>
    <row r="220" spans="1:16">
      <c r="A220">
        <v>18690.820313</v>
      </c>
      <c r="B220">
        <v>-89.625586999999996</v>
      </c>
      <c r="C220">
        <v>-88.683577999999997</v>
      </c>
      <c r="D220" s="7">
        <f t="shared" si="13"/>
        <v>-20.295586999999998</v>
      </c>
      <c r="E220" s="7">
        <f t="shared" si="13"/>
        <v>-19.353577999999999</v>
      </c>
      <c r="F220" s="7">
        <f t="shared" si="14"/>
        <v>9.342030912036399E-3</v>
      </c>
      <c r="G220" s="7">
        <f t="shared" si="14"/>
        <v>1.1604921311009035E-2</v>
      </c>
      <c r="H220" s="7">
        <f t="shared" si="15"/>
        <v>18690.820313</v>
      </c>
      <c r="I220" s="7">
        <f t="shared" si="16"/>
        <v>-2.2628903989726362E-3</v>
      </c>
      <c r="P220" s="2"/>
    </row>
    <row r="221" spans="1:16">
      <c r="A221">
        <v>18776.953125</v>
      </c>
      <c r="B221">
        <v>-89.014519000000007</v>
      </c>
      <c r="C221">
        <v>-89.169792000000001</v>
      </c>
      <c r="D221" s="7">
        <f t="shared" si="13"/>
        <v>-19.684519000000009</v>
      </c>
      <c r="E221" s="7">
        <f t="shared" si="13"/>
        <v>-19.839792000000003</v>
      </c>
      <c r="F221" s="7">
        <f t="shared" si="14"/>
        <v>1.0753456930032865E-2</v>
      </c>
      <c r="G221" s="7">
        <f t="shared" si="14"/>
        <v>1.0375781081552262E-2</v>
      </c>
      <c r="H221" s="7">
        <f t="shared" si="15"/>
        <v>18776.953125</v>
      </c>
      <c r="I221" s="7">
        <f t="shared" si="16"/>
        <v>3.7767584848060268E-4</v>
      </c>
      <c r="P221" s="2"/>
    </row>
    <row r="222" spans="1:16">
      <c r="A222">
        <v>18863.085938</v>
      </c>
      <c r="B222">
        <v>-88.634842000000006</v>
      </c>
      <c r="C222">
        <v>-89.584648000000001</v>
      </c>
      <c r="D222" s="7">
        <f t="shared" si="13"/>
        <v>-19.304842000000008</v>
      </c>
      <c r="E222" s="7">
        <f t="shared" si="13"/>
        <v>-20.254648000000003</v>
      </c>
      <c r="F222" s="7">
        <f t="shared" si="14"/>
        <v>1.1735883778508812E-2</v>
      </c>
      <c r="G222" s="7">
        <f t="shared" si="14"/>
        <v>9.4305104358808293E-3</v>
      </c>
      <c r="H222" s="7">
        <f t="shared" si="15"/>
        <v>18863.085938</v>
      </c>
      <c r="I222" s="7">
        <f t="shared" si="16"/>
        <v>2.3053733426279827E-3</v>
      </c>
      <c r="P222" s="2"/>
    </row>
    <row r="223" spans="1:16">
      <c r="A223">
        <v>18949.21875</v>
      </c>
      <c r="B223">
        <v>-89.676590000000004</v>
      </c>
      <c r="C223">
        <v>-90.67491099999998</v>
      </c>
      <c r="D223" s="7">
        <f t="shared" si="13"/>
        <v>-20.346590000000006</v>
      </c>
      <c r="E223" s="7">
        <f t="shared" si="13"/>
        <v>-21.344910999999982</v>
      </c>
      <c r="F223" s="7">
        <f t="shared" si="14"/>
        <v>9.2329609764891778E-3</v>
      </c>
      <c r="G223" s="7">
        <f t="shared" si="14"/>
        <v>7.336837496507609E-3</v>
      </c>
      <c r="H223" s="7">
        <f t="shared" si="15"/>
        <v>18949.21875</v>
      </c>
      <c r="I223" s="7">
        <f t="shared" si="16"/>
        <v>1.8961234799815688E-3</v>
      </c>
      <c r="P223" s="2"/>
    </row>
    <row r="224" spans="1:16">
      <c r="A224">
        <v>19035.351563</v>
      </c>
      <c r="B224">
        <v>-89.272484000000006</v>
      </c>
      <c r="C224">
        <v>-88.596114999999998</v>
      </c>
      <c r="D224" s="7">
        <f t="shared" si="13"/>
        <v>-19.942484000000007</v>
      </c>
      <c r="E224" s="7">
        <f t="shared" si="13"/>
        <v>-19.266114999999999</v>
      </c>
      <c r="F224" s="7">
        <f t="shared" si="14"/>
        <v>1.0133316326278799E-2</v>
      </c>
      <c r="G224" s="7">
        <f t="shared" si="14"/>
        <v>1.1841003241384433E-2</v>
      </c>
      <c r="H224" s="7">
        <f t="shared" si="15"/>
        <v>19035.351563</v>
      </c>
      <c r="I224" s="7">
        <f t="shared" si="16"/>
        <v>-1.7076869151056336E-3</v>
      </c>
      <c r="P224" s="2"/>
    </row>
    <row r="225" spans="1:16">
      <c r="A225">
        <v>19121.484375</v>
      </c>
      <c r="B225">
        <v>-89.929230000000004</v>
      </c>
      <c r="C225">
        <v>-88.555626000000004</v>
      </c>
      <c r="D225" s="7">
        <f t="shared" si="13"/>
        <v>-20.599230000000006</v>
      </c>
      <c r="E225" s="7">
        <f t="shared" si="13"/>
        <v>-19.225626000000005</v>
      </c>
      <c r="F225" s="7">
        <f t="shared" si="14"/>
        <v>8.7111802466520415E-3</v>
      </c>
      <c r="G225" s="7">
        <f t="shared" si="14"/>
        <v>1.1951912362087676E-2</v>
      </c>
      <c r="H225" s="7">
        <f t="shared" si="15"/>
        <v>19121.484375</v>
      </c>
      <c r="I225" s="7">
        <f t="shared" si="16"/>
        <v>-3.2407321154356346E-3</v>
      </c>
      <c r="P225" s="2"/>
    </row>
    <row r="226" spans="1:16">
      <c r="A226">
        <v>19207.617188</v>
      </c>
      <c r="B226">
        <v>-89.804030999999995</v>
      </c>
      <c r="C226">
        <v>-89.298339999999996</v>
      </c>
      <c r="D226" s="7">
        <f t="shared" si="13"/>
        <v>-20.474030999999997</v>
      </c>
      <c r="E226" s="7">
        <f t="shared" si="13"/>
        <v>-19.968339999999998</v>
      </c>
      <c r="F226" s="7">
        <f t="shared" si="14"/>
        <v>8.9659621262532935E-3</v>
      </c>
      <c r="G226" s="7">
        <f t="shared" si="14"/>
        <v>1.0073166210282442E-2</v>
      </c>
      <c r="H226" s="7">
        <f t="shared" si="15"/>
        <v>19207.617188</v>
      </c>
      <c r="I226" s="7">
        <f t="shared" si="16"/>
        <v>-1.1072040840291487E-3</v>
      </c>
      <c r="P226" s="2"/>
    </row>
    <row r="227" spans="1:16">
      <c r="A227">
        <v>19293.75</v>
      </c>
      <c r="B227">
        <v>-89.543319999999994</v>
      </c>
      <c r="C227">
        <v>-89.158653000000001</v>
      </c>
      <c r="D227" s="7">
        <f t="shared" si="13"/>
        <v>-20.213319999999996</v>
      </c>
      <c r="E227" s="7">
        <f t="shared" si="13"/>
        <v>-19.828653000000003</v>
      </c>
      <c r="F227" s="7">
        <f t="shared" si="14"/>
        <v>9.5206806946906575E-3</v>
      </c>
      <c r="G227" s="7">
        <f t="shared" si="14"/>
        <v>1.0402427556326942E-2</v>
      </c>
      <c r="H227" s="7">
        <f t="shared" si="15"/>
        <v>19293.75</v>
      </c>
      <c r="I227" s="7">
        <f t="shared" si="16"/>
        <v>-8.8174686163628412E-4</v>
      </c>
      <c r="P227" s="2"/>
    </row>
    <row r="228" spans="1:16">
      <c r="A228">
        <v>19379.882813</v>
      </c>
      <c r="B228">
        <v>-90.460091000000006</v>
      </c>
      <c r="C228">
        <v>-89.76541899999998</v>
      </c>
      <c r="D228" s="7">
        <f t="shared" si="13"/>
        <v>-21.130091000000007</v>
      </c>
      <c r="E228" s="7">
        <f t="shared" si="13"/>
        <v>-20.435418999999982</v>
      </c>
      <c r="F228" s="7">
        <f t="shared" si="14"/>
        <v>7.7088731608905238E-3</v>
      </c>
      <c r="G228" s="7">
        <f t="shared" si="14"/>
        <v>9.0460315893905706E-3</v>
      </c>
      <c r="H228" s="7">
        <f t="shared" si="15"/>
        <v>19379.882813</v>
      </c>
      <c r="I228" s="7">
        <f t="shared" si="16"/>
        <v>-1.3371584285000468E-3</v>
      </c>
      <c r="P228" s="2"/>
    </row>
    <row r="229" spans="1:16">
      <c r="A229">
        <v>19466.015625</v>
      </c>
      <c r="B229">
        <v>-90.813147999999998</v>
      </c>
      <c r="C229">
        <v>-90.662689</v>
      </c>
      <c r="D229" s="7">
        <f t="shared" si="13"/>
        <v>-21.483148</v>
      </c>
      <c r="E229" s="7">
        <f t="shared" si="13"/>
        <v>-21.332689000000002</v>
      </c>
      <c r="F229" s="7">
        <f t="shared" si="14"/>
        <v>7.1069817463967812E-3</v>
      </c>
      <c r="G229" s="7">
        <f t="shared" si="14"/>
        <v>7.357514048194653E-3</v>
      </c>
      <c r="H229" s="7">
        <f t="shared" si="15"/>
        <v>19466.015625</v>
      </c>
      <c r="I229" s="7">
        <f t="shared" si="16"/>
        <v>-2.5053230179787177E-4</v>
      </c>
      <c r="P229" s="2"/>
    </row>
    <row r="230" spans="1:16">
      <c r="A230">
        <v>19552.148438</v>
      </c>
      <c r="B230">
        <v>-91.396461000000002</v>
      </c>
      <c r="C230">
        <v>-92.134354000000002</v>
      </c>
      <c r="D230" s="7">
        <f t="shared" si="13"/>
        <v>-22.066461000000004</v>
      </c>
      <c r="E230" s="7">
        <f t="shared" si="13"/>
        <v>-22.804354000000004</v>
      </c>
      <c r="F230" s="7">
        <f t="shared" si="14"/>
        <v>6.2137517720495476E-3</v>
      </c>
      <c r="G230" s="7">
        <f t="shared" si="14"/>
        <v>5.242815805193978E-3</v>
      </c>
      <c r="H230" s="7">
        <f t="shared" si="15"/>
        <v>19552.148438</v>
      </c>
      <c r="I230" s="7">
        <f t="shared" si="16"/>
        <v>9.7093596685556959E-4</v>
      </c>
      <c r="P230" s="2"/>
    </row>
    <row r="231" spans="1:16">
      <c r="A231">
        <v>19638.28125</v>
      </c>
      <c r="B231">
        <v>-91.006827999999999</v>
      </c>
      <c r="C231">
        <v>-91.336021000000002</v>
      </c>
      <c r="D231" s="7">
        <f t="shared" si="13"/>
        <v>-21.676828</v>
      </c>
      <c r="E231" s="7">
        <f t="shared" si="13"/>
        <v>-22.006021000000004</v>
      </c>
      <c r="F231" s="7">
        <f t="shared" si="14"/>
        <v>6.7969989056697764E-3</v>
      </c>
      <c r="G231" s="7">
        <f t="shared" si="14"/>
        <v>6.3008319983668785E-3</v>
      </c>
      <c r="H231" s="7">
        <f t="shared" si="15"/>
        <v>19638.28125</v>
      </c>
      <c r="I231" s="7">
        <f t="shared" si="16"/>
        <v>4.9616690730289788E-4</v>
      </c>
      <c r="P231" s="2"/>
    </row>
    <row r="232" spans="1:16">
      <c r="A232">
        <v>19724.414063</v>
      </c>
      <c r="B232">
        <v>-90.454857000000004</v>
      </c>
      <c r="C232">
        <v>-89.817001000000005</v>
      </c>
      <c r="D232" s="7">
        <f t="shared" si="13"/>
        <v>-21.124857000000006</v>
      </c>
      <c r="E232" s="7">
        <f t="shared" si="13"/>
        <v>-20.487001000000006</v>
      </c>
      <c r="F232" s="7">
        <f t="shared" si="14"/>
        <v>7.7181692875703152E-3</v>
      </c>
      <c r="G232" s="7">
        <f t="shared" si="14"/>
        <v>8.9392256464583611E-3</v>
      </c>
      <c r="H232" s="7">
        <f t="shared" si="15"/>
        <v>19724.414063</v>
      </c>
      <c r="I232" s="7">
        <f t="shared" si="16"/>
        <v>-1.2210563588880459E-3</v>
      </c>
      <c r="P232" s="2"/>
    </row>
    <row r="233" spans="1:16">
      <c r="A233">
        <v>19810.546875</v>
      </c>
      <c r="B233">
        <v>-90.578552000000002</v>
      </c>
      <c r="C233">
        <v>-89.356612999999996</v>
      </c>
      <c r="D233" s="7">
        <f t="shared" si="13"/>
        <v>-21.248552000000004</v>
      </c>
      <c r="E233" s="7">
        <f t="shared" si="13"/>
        <v>-20.026612999999998</v>
      </c>
      <c r="F233" s="7">
        <f t="shared" si="14"/>
        <v>7.5014427648709935E-3</v>
      </c>
      <c r="G233" s="7">
        <f t="shared" si="14"/>
        <v>9.9389086739321997E-3</v>
      </c>
      <c r="H233" s="7">
        <f t="shared" si="15"/>
        <v>19810.546875</v>
      </c>
      <c r="I233" s="7">
        <f t="shared" si="16"/>
        <v>-2.4374659090612063E-3</v>
      </c>
      <c r="P233" s="2"/>
    </row>
    <row r="234" spans="1:16">
      <c r="A234">
        <v>19896.679688</v>
      </c>
      <c r="B234">
        <v>-90.499686999999994</v>
      </c>
      <c r="C234">
        <v>-89.777389999999997</v>
      </c>
      <c r="D234" s="7">
        <f t="shared" si="13"/>
        <v>-21.169686999999996</v>
      </c>
      <c r="E234" s="7">
        <f t="shared" si="13"/>
        <v>-20.447389999999999</v>
      </c>
      <c r="F234" s="7">
        <f t="shared" si="14"/>
        <v>7.638908359041208E-3</v>
      </c>
      <c r="G234" s="7">
        <f t="shared" si="14"/>
        <v>9.0211312190138157E-3</v>
      </c>
      <c r="H234" s="7">
        <f t="shared" si="15"/>
        <v>19896.679688</v>
      </c>
      <c r="I234" s="7">
        <f t="shared" si="16"/>
        <v>-1.3822228599726077E-3</v>
      </c>
      <c r="P234" s="2"/>
    </row>
    <row r="235" spans="1:16">
      <c r="A235">
        <v>19982.8125</v>
      </c>
      <c r="B235">
        <v>-88.700385999999995</v>
      </c>
      <c r="C235">
        <v>-90.176186000000001</v>
      </c>
      <c r="D235" s="7">
        <f t="shared" si="13"/>
        <v>-19.370385999999996</v>
      </c>
      <c r="E235" s="7">
        <f t="shared" si="13"/>
        <v>-20.846186000000003</v>
      </c>
      <c r="F235" s="7">
        <f t="shared" si="14"/>
        <v>1.1560094917513374E-2</v>
      </c>
      <c r="G235" s="7">
        <f t="shared" si="14"/>
        <v>8.2296506550666466E-3</v>
      </c>
      <c r="H235" s="7">
        <f t="shared" si="15"/>
        <v>19982.8125</v>
      </c>
      <c r="I235" s="7">
        <f t="shared" si="16"/>
        <v>3.3304442624467277E-3</v>
      </c>
      <c r="P235" s="2"/>
    </row>
    <row r="236" spans="1:16">
      <c r="A236">
        <v>20068.945313</v>
      </c>
      <c r="B236">
        <v>-88.677277000000004</v>
      </c>
      <c r="C236">
        <v>-90.199554000000006</v>
      </c>
      <c r="D236" s="7">
        <f t="shared" si="13"/>
        <v>-19.347277000000005</v>
      </c>
      <c r="E236" s="7">
        <f t="shared" si="13"/>
        <v>-20.869554000000008</v>
      </c>
      <c r="F236" s="7">
        <f t="shared" si="14"/>
        <v>1.1621770634034259E-2</v>
      </c>
      <c r="G236" s="7">
        <f t="shared" si="14"/>
        <v>8.1854884493381807E-3</v>
      </c>
      <c r="H236" s="7">
        <f t="shared" si="15"/>
        <v>20068.945313</v>
      </c>
      <c r="I236" s="7">
        <f t="shared" si="16"/>
        <v>3.4362821846960784E-3</v>
      </c>
      <c r="P236" s="2"/>
    </row>
    <row r="237" spans="1:16">
      <c r="A237">
        <v>20155.078125</v>
      </c>
      <c r="B237">
        <v>-89.868972999999997</v>
      </c>
      <c r="C237">
        <v>-92.711822999999995</v>
      </c>
      <c r="D237" s="7">
        <f t="shared" si="13"/>
        <v>-20.538972999999999</v>
      </c>
      <c r="E237" s="7">
        <f t="shared" si="13"/>
        <v>-23.381822999999997</v>
      </c>
      <c r="F237" s="7">
        <f t="shared" si="14"/>
        <v>8.8328875186303481E-3</v>
      </c>
      <c r="G237" s="7">
        <f t="shared" si="14"/>
        <v>4.5900529974885881E-3</v>
      </c>
      <c r="H237" s="7">
        <f t="shared" si="15"/>
        <v>20155.078125</v>
      </c>
      <c r="I237" s="7">
        <f t="shared" si="16"/>
        <v>4.24283452114176E-3</v>
      </c>
      <c r="P237" s="2"/>
    </row>
    <row r="238" spans="1:16">
      <c r="A238">
        <v>20241.210938</v>
      </c>
      <c r="B238">
        <v>-90.083656000000005</v>
      </c>
      <c r="C238">
        <v>-91.212997000000001</v>
      </c>
      <c r="D238" s="7">
        <f t="shared" si="13"/>
        <v>-20.753656000000007</v>
      </c>
      <c r="E238" s="7">
        <f t="shared" si="13"/>
        <v>-21.882997000000003</v>
      </c>
      <c r="F238" s="7">
        <f t="shared" si="14"/>
        <v>8.4068713213942842E-3</v>
      </c>
      <c r="G238" s="7">
        <f t="shared" si="14"/>
        <v>6.4818697522562359E-3</v>
      </c>
      <c r="H238" s="7">
        <f t="shared" si="15"/>
        <v>20241.210938</v>
      </c>
      <c r="I238" s="7">
        <f t="shared" si="16"/>
        <v>1.9250015691380483E-3</v>
      </c>
      <c r="P238" s="2"/>
    </row>
    <row r="239" spans="1:16">
      <c r="A239">
        <v>20327.34375</v>
      </c>
      <c r="B239">
        <v>-91.182075999999995</v>
      </c>
      <c r="C239">
        <v>-91.101799</v>
      </c>
      <c r="D239" s="7">
        <f t="shared" si="13"/>
        <v>-21.852075999999997</v>
      </c>
      <c r="E239" s="7">
        <f t="shared" si="13"/>
        <v>-21.771799000000001</v>
      </c>
      <c r="F239" s="7">
        <f t="shared" si="14"/>
        <v>6.5281841996694193E-3</v>
      </c>
      <c r="G239" s="7">
        <f t="shared" si="14"/>
        <v>6.6499763380660068E-3</v>
      </c>
      <c r="H239" s="7">
        <f t="shared" si="15"/>
        <v>20327.34375</v>
      </c>
      <c r="I239" s="7">
        <f t="shared" si="16"/>
        <v>-1.217921383965875E-4</v>
      </c>
      <c r="P239" s="2"/>
    </row>
    <row r="240" spans="1:16">
      <c r="A240">
        <v>20413.476563</v>
      </c>
      <c r="B240">
        <v>-91.583686999999998</v>
      </c>
      <c r="C240">
        <v>-92.167831000000007</v>
      </c>
      <c r="D240" s="7">
        <f t="shared" si="13"/>
        <v>-22.253686999999999</v>
      </c>
      <c r="E240" s="7">
        <f t="shared" si="13"/>
        <v>-22.837831000000008</v>
      </c>
      <c r="F240" s="7">
        <f t="shared" si="14"/>
        <v>5.9515666293247175E-3</v>
      </c>
      <c r="G240" s="7">
        <f t="shared" si="14"/>
        <v>5.2025576336389538E-3</v>
      </c>
      <c r="H240" s="7">
        <f t="shared" si="15"/>
        <v>20413.476563</v>
      </c>
      <c r="I240" s="7">
        <f t="shared" si="16"/>
        <v>7.4900899568576366E-4</v>
      </c>
      <c r="P240" s="2"/>
    </row>
    <row r="241" spans="1:16">
      <c r="A241">
        <v>20499.609375</v>
      </c>
      <c r="B241">
        <v>-91.733474999999999</v>
      </c>
      <c r="C241">
        <v>-92.65982099999998</v>
      </c>
      <c r="D241" s="7">
        <f t="shared" si="13"/>
        <v>-22.403475</v>
      </c>
      <c r="E241" s="7">
        <f t="shared" si="13"/>
        <v>-23.329820999999981</v>
      </c>
      <c r="F241" s="7">
        <f t="shared" si="14"/>
        <v>5.7497968419808563E-3</v>
      </c>
      <c r="G241" s="7">
        <f t="shared" si="14"/>
        <v>4.6453442120578418E-3</v>
      </c>
      <c r="H241" s="7">
        <f t="shared" si="15"/>
        <v>20499.609375</v>
      </c>
      <c r="I241" s="7">
        <f t="shared" si="16"/>
        <v>1.1044526299230145E-3</v>
      </c>
      <c r="P241" s="2"/>
    </row>
    <row r="242" spans="1:16">
      <c r="A242">
        <v>20585.742188</v>
      </c>
      <c r="B242">
        <v>-91.729691000000003</v>
      </c>
      <c r="C242">
        <v>-91.642730999999998</v>
      </c>
      <c r="D242" s="7">
        <f t="shared" si="13"/>
        <v>-22.399691000000004</v>
      </c>
      <c r="E242" s="7">
        <f t="shared" si="13"/>
        <v>-22.312730999999999</v>
      </c>
      <c r="F242" s="7">
        <f t="shared" si="14"/>
        <v>5.7548088127584484E-3</v>
      </c>
      <c r="G242" s="7">
        <f t="shared" si="14"/>
        <v>5.8712003421430622E-3</v>
      </c>
      <c r="H242" s="7">
        <f t="shared" si="15"/>
        <v>20585.742188</v>
      </c>
      <c r="I242" s="7">
        <f t="shared" si="16"/>
        <v>-1.1639152938461381E-4</v>
      </c>
      <c r="P242" s="2"/>
    </row>
    <row r="243" spans="1:16">
      <c r="A243">
        <v>20671.875</v>
      </c>
      <c r="B243">
        <v>-91.711815000000001</v>
      </c>
      <c r="C243">
        <v>-92.302848999999966</v>
      </c>
      <c r="D243" s="7">
        <f t="shared" si="13"/>
        <v>-22.381815000000003</v>
      </c>
      <c r="E243" s="7">
        <f t="shared" si="13"/>
        <v>-22.972848999999968</v>
      </c>
      <c r="F243" s="7">
        <f t="shared" si="14"/>
        <v>5.7785450044838252E-3</v>
      </c>
      <c r="G243" s="7">
        <f t="shared" si="14"/>
        <v>5.0433034504093806E-3</v>
      </c>
      <c r="H243" s="7">
        <f t="shared" si="15"/>
        <v>20671.875</v>
      </c>
      <c r="I243" s="7">
        <f t="shared" si="16"/>
        <v>7.352415540744445E-4</v>
      </c>
      <c r="P243" s="2"/>
    </row>
    <row r="244" spans="1:16">
      <c r="A244">
        <v>20758.007813</v>
      </c>
      <c r="B244">
        <v>-92.674057000000005</v>
      </c>
      <c r="C244">
        <v>-91.718947999999997</v>
      </c>
      <c r="D244" s="7">
        <f t="shared" si="13"/>
        <v>-23.344057000000006</v>
      </c>
      <c r="E244" s="7">
        <f t="shared" si="13"/>
        <v>-22.388947999999999</v>
      </c>
      <c r="F244" s="7">
        <f t="shared" si="14"/>
        <v>4.6301418888188423E-3</v>
      </c>
      <c r="G244" s="7">
        <f t="shared" si="14"/>
        <v>5.7690619158103397E-3</v>
      </c>
      <c r="H244" s="7">
        <f t="shared" si="15"/>
        <v>20758.007813</v>
      </c>
      <c r="I244" s="7">
        <f t="shared" si="16"/>
        <v>-1.1389200269914974E-3</v>
      </c>
      <c r="P244" s="2"/>
    </row>
    <row r="245" spans="1:16">
      <c r="A245">
        <v>20844.140625</v>
      </c>
      <c r="B245">
        <v>-93.047531000000006</v>
      </c>
      <c r="C245">
        <v>-93.792747000000006</v>
      </c>
      <c r="D245" s="7">
        <f t="shared" si="13"/>
        <v>-23.717531000000008</v>
      </c>
      <c r="E245" s="7">
        <f t="shared" si="13"/>
        <v>-24.462747000000007</v>
      </c>
      <c r="F245" s="7">
        <f t="shared" si="14"/>
        <v>4.2486103230741906E-3</v>
      </c>
      <c r="G245" s="7">
        <f t="shared" si="14"/>
        <v>3.5787000551827691E-3</v>
      </c>
      <c r="H245" s="7">
        <f t="shared" si="15"/>
        <v>20844.140625</v>
      </c>
      <c r="I245" s="7">
        <f t="shared" si="16"/>
        <v>6.6991026789142141E-4</v>
      </c>
      <c r="P245" s="2"/>
    </row>
    <row r="246" spans="1:16">
      <c r="A246">
        <v>20930.273438</v>
      </c>
      <c r="B246">
        <v>-93.141677999999999</v>
      </c>
      <c r="C246">
        <v>-94.661140000000003</v>
      </c>
      <c r="D246" s="7">
        <f t="shared" si="13"/>
        <v>-23.811678000000001</v>
      </c>
      <c r="E246" s="7">
        <f t="shared" si="13"/>
        <v>-25.331140000000005</v>
      </c>
      <c r="F246" s="7">
        <f t="shared" si="14"/>
        <v>4.1574994458043026E-3</v>
      </c>
      <c r="G246" s="7">
        <f t="shared" si="14"/>
        <v>2.9301240022709301E-3</v>
      </c>
      <c r="H246" s="7">
        <f t="shared" si="15"/>
        <v>20930.273438</v>
      </c>
      <c r="I246" s="7">
        <f t="shared" si="16"/>
        <v>1.2273754435333725E-3</v>
      </c>
      <c r="P246" s="2"/>
    </row>
    <row r="247" spans="1:16">
      <c r="A247">
        <v>21016.40625</v>
      </c>
      <c r="B247">
        <v>-93.071205000000006</v>
      </c>
      <c r="C247">
        <v>-94.630295000000004</v>
      </c>
      <c r="D247" s="7">
        <f t="shared" si="13"/>
        <v>-23.741205000000008</v>
      </c>
      <c r="E247" s="7">
        <f t="shared" si="13"/>
        <v>-25.300295000000006</v>
      </c>
      <c r="F247" s="7">
        <f t="shared" si="14"/>
        <v>4.2255135626436142E-3</v>
      </c>
      <c r="G247" s="7">
        <f t="shared" si="14"/>
        <v>2.9510087688686694E-3</v>
      </c>
      <c r="H247" s="7">
        <f t="shared" si="15"/>
        <v>21016.40625</v>
      </c>
      <c r="I247" s="7">
        <f t="shared" si="16"/>
        <v>1.2745047937749447E-3</v>
      </c>
      <c r="P247" s="2"/>
    </row>
    <row r="248" spans="1:16">
      <c r="A248">
        <v>21102.539063</v>
      </c>
      <c r="B248">
        <v>-92.822638999999995</v>
      </c>
      <c r="C248">
        <v>-93.863990999999999</v>
      </c>
      <c r="D248" s="7">
        <f t="shared" si="13"/>
        <v>-23.492638999999997</v>
      </c>
      <c r="E248" s="7">
        <f t="shared" si="13"/>
        <v>-24.533991</v>
      </c>
      <c r="F248" s="7">
        <f t="shared" si="14"/>
        <v>4.4744133283976598E-3</v>
      </c>
      <c r="G248" s="7">
        <f t="shared" si="14"/>
        <v>3.5204720444544577E-3</v>
      </c>
      <c r="H248" s="7">
        <f t="shared" si="15"/>
        <v>21102.539063</v>
      </c>
      <c r="I248" s="7">
        <f t="shared" si="16"/>
        <v>9.539412839432021E-4</v>
      </c>
      <c r="P248" s="2"/>
    </row>
    <row r="249" spans="1:16">
      <c r="A249">
        <v>21188.671875</v>
      </c>
      <c r="B249">
        <v>-92.580749999999995</v>
      </c>
      <c r="C249">
        <v>-94.704224000000011</v>
      </c>
      <c r="D249" s="7">
        <f t="shared" si="13"/>
        <v>-23.250749999999996</v>
      </c>
      <c r="E249" s="7">
        <f t="shared" si="13"/>
        <v>-25.374224000000012</v>
      </c>
      <c r="F249" s="7">
        <f t="shared" si="14"/>
        <v>4.7306955568884018E-3</v>
      </c>
      <c r="G249" s="7">
        <f t="shared" si="14"/>
        <v>2.901199540466894E-3</v>
      </c>
      <c r="H249" s="7">
        <f t="shared" si="15"/>
        <v>21188.671875</v>
      </c>
      <c r="I249" s="7">
        <f t="shared" si="16"/>
        <v>1.8294960164215077E-3</v>
      </c>
      <c r="P249" s="2"/>
    </row>
    <row r="250" spans="1:16">
      <c r="A250">
        <v>21274.804688</v>
      </c>
      <c r="B250">
        <v>-92.128333999999995</v>
      </c>
      <c r="C250">
        <v>-93.878333999999995</v>
      </c>
      <c r="D250" s="7">
        <f t="shared" si="13"/>
        <v>-22.798333999999997</v>
      </c>
      <c r="E250" s="7">
        <f t="shared" si="13"/>
        <v>-24.548333999999997</v>
      </c>
      <c r="F250" s="7">
        <f t="shared" si="14"/>
        <v>5.2500882061415118E-3</v>
      </c>
      <c r="G250" s="7">
        <f t="shared" si="14"/>
        <v>3.5088645192733977E-3</v>
      </c>
      <c r="H250" s="7">
        <f t="shared" si="15"/>
        <v>21274.804688</v>
      </c>
      <c r="I250" s="7">
        <f t="shared" si="16"/>
        <v>1.7412236868681141E-3</v>
      </c>
      <c r="P250" s="2"/>
    </row>
    <row r="251" spans="1:16">
      <c r="A251">
        <v>21360.9375</v>
      </c>
      <c r="B251">
        <v>-93.447823</v>
      </c>
      <c r="C251">
        <v>-93.683884000000006</v>
      </c>
      <c r="D251" s="7">
        <f t="shared" si="13"/>
        <v>-24.117823000000001</v>
      </c>
      <c r="E251" s="7">
        <f t="shared" si="13"/>
        <v>-24.353884000000008</v>
      </c>
      <c r="F251" s="7">
        <f t="shared" si="14"/>
        <v>3.8745181529792378E-3</v>
      </c>
      <c r="G251" s="7">
        <f t="shared" si="14"/>
        <v>3.6695397793882886E-3</v>
      </c>
      <c r="H251" s="7">
        <f t="shared" si="15"/>
        <v>21360.9375</v>
      </c>
      <c r="I251" s="7">
        <f t="shared" si="16"/>
        <v>2.0497837359094917E-4</v>
      </c>
      <c r="P251" s="2"/>
    </row>
    <row r="252" spans="1:16">
      <c r="A252">
        <v>21447.070313</v>
      </c>
      <c r="B252">
        <v>-93.567886000000001</v>
      </c>
      <c r="C252">
        <v>-94.147163000000006</v>
      </c>
      <c r="D252" s="7">
        <f t="shared" si="13"/>
        <v>-24.237886000000003</v>
      </c>
      <c r="E252" s="7">
        <f t="shared" si="13"/>
        <v>-24.817163000000008</v>
      </c>
      <c r="F252" s="7">
        <f t="shared" si="14"/>
        <v>3.7688721040504952E-3</v>
      </c>
      <c r="G252" s="7">
        <f t="shared" si="14"/>
        <v>3.2982509788549333E-3</v>
      </c>
      <c r="H252" s="7">
        <f t="shared" si="15"/>
        <v>21447.070313</v>
      </c>
      <c r="I252" s="7">
        <f>F252-G252</f>
        <v>4.7062112519556188E-4</v>
      </c>
      <c r="P252" s="2"/>
    </row>
    <row r="253" spans="1:16">
      <c r="A253">
        <v>21533.203125</v>
      </c>
      <c r="B253">
        <v>-93.859511999999995</v>
      </c>
      <c r="C253">
        <v>-95.768462999999997</v>
      </c>
      <c r="D253" s="7">
        <f t="shared" si="13"/>
        <v>-24.529511999999997</v>
      </c>
      <c r="E253" s="7">
        <f t="shared" si="13"/>
        <v>-26.438462999999999</v>
      </c>
      <c r="F253" s="7">
        <f>10^(D253/10)</f>
        <v>3.524104678261602E-3</v>
      </c>
      <c r="G253" s="7">
        <f t="shared" si="14"/>
        <v>2.2706683158577822E-3</v>
      </c>
      <c r="H253" s="7">
        <f t="shared" si="15"/>
        <v>21533.203125</v>
      </c>
      <c r="I253" s="7">
        <f t="shared" si="16"/>
        <v>1.2534363624038198E-3</v>
      </c>
      <c r="P253" s="2"/>
    </row>
    <row r="254" spans="1:16">
      <c r="A254">
        <v>21619.335938</v>
      </c>
      <c r="B254">
        <v>-95.099022000000005</v>
      </c>
      <c r="C254">
        <v>-93.636482000000001</v>
      </c>
      <c r="D254" s="7">
        <f t="shared" si="13"/>
        <v>-25.769022000000007</v>
      </c>
      <c r="E254" s="7">
        <f t="shared" si="13"/>
        <v>-24.306482000000003</v>
      </c>
      <c r="F254" s="7">
        <f t="shared" si="14"/>
        <v>2.6490966289873822E-3</v>
      </c>
      <c r="G254" s="7">
        <f t="shared" si="14"/>
        <v>3.7098111314158556E-3</v>
      </c>
      <c r="H254" s="7">
        <f t="shared" si="15"/>
        <v>21619.335938</v>
      </c>
      <c r="I254" s="7">
        <f t="shared" si="16"/>
        <v>-1.0607145024284733E-3</v>
      </c>
      <c r="P254" s="2"/>
    </row>
    <row r="255" spans="1:16">
      <c r="A255">
        <v>21705.46875</v>
      </c>
      <c r="B255">
        <v>-95.440612999999999</v>
      </c>
      <c r="C255">
        <v>-95.737778000000006</v>
      </c>
      <c r="D255" s="7">
        <f t="shared" si="13"/>
        <v>-26.110613000000001</v>
      </c>
      <c r="E255" s="7">
        <f t="shared" si="13"/>
        <v>-26.407778000000008</v>
      </c>
      <c r="F255" s="7">
        <f t="shared" si="14"/>
        <v>2.4487175847195878E-3</v>
      </c>
      <c r="G255" s="7">
        <f t="shared" si="14"/>
        <v>2.2867684935667034E-3</v>
      </c>
      <c r="H255" s="7">
        <f t="shared" si="15"/>
        <v>21705.46875</v>
      </c>
      <c r="I255" s="7">
        <f t="shared" si="16"/>
        <v>1.6194909115288449E-4</v>
      </c>
      <c r="P255" s="2"/>
    </row>
    <row r="256" spans="1:16">
      <c r="A256">
        <v>21791.601563</v>
      </c>
      <c r="B256">
        <v>-94.826781999999994</v>
      </c>
      <c r="C256">
        <v>-96.561897000000002</v>
      </c>
      <c r="D256" s="7">
        <f t="shared" si="13"/>
        <v>-25.496781999999996</v>
      </c>
      <c r="E256" s="7">
        <f t="shared" si="13"/>
        <v>-27.231897000000004</v>
      </c>
      <c r="F256" s="7">
        <f t="shared" si="14"/>
        <v>2.8204720476645091E-3</v>
      </c>
      <c r="G256" s="7">
        <f t="shared" si="14"/>
        <v>1.8915172227084566E-3</v>
      </c>
      <c r="H256" s="7">
        <f t="shared" si="15"/>
        <v>21791.601563</v>
      </c>
      <c r="I256" s="7">
        <f t="shared" si="16"/>
        <v>9.2895482495605254E-4</v>
      </c>
      <c r="P256" s="2"/>
    </row>
    <row r="257" spans="1:16">
      <c r="A257">
        <v>21877.734375</v>
      </c>
      <c r="B257">
        <v>-94.362030000000004</v>
      </c>
      <c r="C257">
        <v>-95.634567000000004</v>
      </c>
      <c r="D257" s="7">
        <f t="shared" si="13"/>
        <v>-25.032030000000006</v>
      </c>
      <c r="E257" s="7">
        <f t="shared" si="13"/>
        <v>-26.304567000000006</v>
      </c>
      <c r="F257" s="7">
        <f t="shared" si="14"/>
        <v>3.1390410853351326E-3</v>
      </c>
      <c r="G257" s="7">
        <f t="shared" si="14"/>
        <v>2.3417649420254833E-3</v>
      </c>
      <c r="H257" s="7">
        <f t="shared" si="15"/>
        <v>21877.734375</v>
      </c>
      <c r="I257" s="7">
        <f t="shared" si="16"/>
        <v>7.9727614330964928E-4</v>
      </c>
      <c r="P257" s="2"/>
    </row>
    <row r="258" spans="1:16">
      <c r="A258">
        <v>21963.867188</v>
      </c>
      <c r="B258">
        <v>-94.532661000000004</v>
      </c>
      <c r="C258">
        <v>-93.77872499999998</v>
      </c>
      <c r="D258" s="7">
        <f t="shared" si="13"/>
        <v>-25.202661000000006</v>
      </c>
      <c r="E258" s="7">
        <f t="shared" si="13"/>
        <v>-24.448724999999982</v>
      </c>
      <c r="F258" s="7">
        <f t="shared" si="14"/>
        <v>3.0181019087104164E-3</v>
      </c>
      <c r="G258" s="7">
        <f t="shared" si="14"/>
        <v>3.5902732227185183E-3</v>
      </c>
      <c r="H258" s="7">
        <f t="shared" si="15"/>
        <v>21963.867188</v>
      </c>
      <c r="I258" s="7">
        <f>F258-G258</f>
        <v>-5.7217131400810186E-4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topLeftCell="K1" workbookViewId="0">
      <selection activeCell="M5" sqref="M5"/>
    </sheetView>
  </sheetViews>
  <sheetFormatPr baseColWidth="10" defaultRowHeight="13"/>
  <sheetData>
    <row r="1" spans="1:17">
      <c r="A1" s="1">
        <v>310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-15.456053000000001</v>
      </c>
      <c r="C4">
        <v>-17.8188</v>
      </c>
      <c r="D4" s="7">
        <f>69.33+B4</f>
        <v>53.873947000000001</v>
      </c>
      <c r="E4" s="7">
        <f>69.33+C4</f>
        <v>51.511200000000002</v>
      </c>
      <c r="F4" s="7">
        <f>10^(D4/10)</f>
        <v>244002.73818819292</v>
      </c>
      <c r="G4" s="7">
        <f>10^(E4/10)</f>
        <v>141618.50322864015</v>
      </c>
      <c r="H4" s="7">
        <f>A4</f>
        <v>86.132812999999999</v>
      </c>
      <c r="I4" s="7">
        <f>F4-G4</f>
        <v>102384.23495955276</v>
      </c>
      <c r="K4" s="7">
        <f>SUM(I4:I258)*H4</f>
        <v>11628542.700837225</v>
      </c>
      <c r="L4" s="7"/>
      <c r="M4" s="7">
        <v>0.63</v>
      </c>
      <c r="N4" s="7">
        <f>M4*K4</f>
        <v>7325981.9015274514</v>
      </c>
      <c r="O4" s="7">
        <f>10*LOG10(N4)</f>
        <v>68.648658414270159</v>
      </c>
      <c r="P4" s="2"/>
      <c r="Q4">
        <f>O4+10.9*LOG10($A$1)</f>
        <v>95.804500877063731</v>
      </c>
    </row>
    <row r="5" spans="1:17">
      <c r="A5">
        <v>172.265625</v>
      </c>
      <c r="B5">
        <v>-20.227903000000001</v>
      </c>
      <c r="C5">
        <v>-21.718368999999999</v>
      </c>
      <c r="D5" s="7">
        <f t="shared" ref="D5:E68" si="0">69.33+B5</f>
        <v>49.102097000000001</v>
      </c>
      <c r="E5" s="7">
        <f>69.33+C5</f>
        <v>47.611631000000003</v>
      </c>
      <c r="F5" s="7">
        <f t="shared" ref="F5:F68" si="1">10^(D5/10)</f>
        <v>81322.308785030065</v>
      </c>
      <c r="G5" s="7">
        <f>10^(E5/10)</f>
        <v>57698.31096553208</v>
      </c>
      <c r="H5" s="7">
        <f>A5</f>
        <v>172.265625</v>
      </c>
      <c r="I5" s="7">
        <f>F5-G5</f>
        <v>23623.997819497985</v>
      </c>
      <c r="P5" s="2"/>
    </row>
    <row r="6" spans="1:17">
      <c r="A6">
        <v>258.398438</v>
      </c>
      <c r="B6">
        <v>-27.241955000000001</v>
      </c>
      <c r="C6">
        <v>-28.440384000000002</v>
      </c>
      <c r="D6" s="7">
        <f t="shared" si="0"/>
        <v>42.088044999999994</v>
      </c>
      <c r="E6" s="7">
        <f t="shared" si="0"/>
        <v>40.889615999999997</v>
      </c>
      <c r="F6" s="7">
        <f>10^(D6/10)</f>
        <v>16173.518141188271</v>
      </c>
      <c r="G6" s="7">
        <f t="shared" ref="G6:G69" si="2">10^(E6/10)</f>
        <v>12273.30706678497</v>
      </c>
      <c r="H6" s="7">
        <f t="shared" ref="H6:H69" si="3">A6</f>
        <v>258.398438</v>
      </c>
      <c r="I6" s="7">
        <f>F6-G6</f>
        <v>3900.2110744033016</v>
      </c>
      <c r="O6">
        <f>10.9*LOG10($A$1)+10*LOG10(N4/M4/H4)</f>
        <v>78.459409072397079</v>
      </c>
      <c r="P6" s="2"/>
    </row>
    <row r="7" spans="1:17">
      <c r="A7">
        <v>344.53125</v>
      </c>
      <c r="B7">
        <v>-33.415764000000003</v>
      </c>
      <c r="C7">
        <v>-36.169586000000002</v>
      </c>
      <c r="D7" s="7">
        <f t="shared" si="0"/>
        <v>35.914235999999995</v>
      </c>
      <c r="E7" s="7">
        <f t="shared" si="0"/>
        <v>33.160413999999996</v>
      </c>
      <c r="F7" s="7">
        <f t="shared" si="1"/>
        <v>3903.2251190673746</v>
      </c>
      <c r="G7" s="7">
        <f t="shared" si="2"/>
        <v>2070.3386986089363</v>
      </c>
      <c r="H7" s="7">
        <f t="shared" si="3"/>
        <v>344.53125</v>
      </c>
      <c r="I7" s="7">
        <f t="shared" ref="I7:I70" si="4">F7-G7</f>
        <v>1832.8864204584384</v>
      </c>
      <c r="P7" s="2"/>
    </row>
    <row r="8" spans="1:17">
      <c r="A8">
        <v>430.664063</v>
      </c>
      <c r="B8">
        <v>-37.287765999999998</v>
      </c>
      <c r="C8">
        <v>-41.547302000000002</v>
      </c>
      <c r="D8" s="7">
        <f t="shared" si="0"/>
        <v>32.042234000000001</v>
      </c>
      <c r="E8" s="7">
        <f t="shared" si="0"/>
        <v>27.782697999999996</v>
      </c>
      <c r="F8" s="7">
        <f t="shared" si="1"/>
        <v>1600.3810489429859</v>
      </c>
      <c r="G8" s="7">
        <f t="shared" si="2"/>
        <v>600.16380470355625</v>
      </c>
      <c r="H8" s="7">
        <f>A8</f>
        <v>430.664063</v>
      </c>
      <c r="I8" s="7">
        <f t="shared" si="4"/>
        <v>1000.2172442394296</v>
      </c>
      <c r="P8" s="2"/>
    </row>
    <row r="9" spans="1:17">
      <c r="A9">
        <v>516.796875</v>
      </c>
      <c r="B9">
        <v>-40.723529999999997</v>
      </c>
      <c r="C9">
        <v>-48.069595</v>
      </c>
      <c r="D9" s="7">
        <f t="shared" si="0"/>
        <v>28.606470000000002</v>
      </c>
      <c r="E9" s="7">
        <f t="shared" si="0"/>
        <v>21.260404999999999</v>
      </c>
      <c r="F9" s="7">
        <f t="shared" si="1"/>
        <v>725.51600920030194</v>
      </c>
      <c r="G9" s="7">
        <f t="shared" si="2"/>
        <v>133.67201661673596</v>
      </c>
      <c r="H9" s="7">
        <f t="shared" si="3"/>
        <v>516.796875</v>
      </c>
      <c r="I9" s="7">
        <f t="shared" si="4"/>
        <v>591.84399258356598</v>
      </c>
      <c r="P9" s="2"/>
    </row>
    <row r="10" spans="1:17">
      <c r="A10">
        <v>602.92968800000006</v>
      </c>
      <c r="B10">
        <v>-42.556099000000003</v>
      </c>
      <c r="C10">
        <v>-49.693821</v>
      </c>
      <c r="D10" s="7">
        <f t="shared" si="0"/>
        <v>26.773900999999995</v>
      </c>
      <c r="E10" s="7">
        <f t="shared" si="0"/>
        <v>19.636178999999998</v>
      </c>
      <c r="F10" s="7">
        <f t="shared" si="1"/>
        <v>475.76238213223877</v>
      </c>
      <c r="G10" s="7">
        <f t="shared" si="2"/>
        <v>91.96401000150702</v>
      </c>
      <c r="H10" s="7">
        <f t="shared" si="3"/>
        <v>602.92968800000006</v>
      </c>
      <c r="I10" s="7">
        <f t="shared" si="4"/>
        <v>383.79837213073176</v>
      </c>
      <c r="P10" s="2"/>
    </row>
    <row r="11" spans="1:17">
      <c r="A11">
        <v>689.0625</v>
      </c>
      <c r="B11">
        <v>-45.181018999999999</v>
      </c>
      <c r="C11">
        <v>-55.200763999999999</v>
      </c>
      <c r="D11" s="7">
        <f t="shared" si="0"/>
        <v>24.148980999999999</v>
      </c>
      <c r="E11" s="7">
        <f t="shared" si="0"/>
        <v>14.129235999999999</v>
      </c>
      <c r="F11" s="7">
        <f t="shared" si="1"/>
        <v>259.95495503993726</v>
      </c>
      <c r="G11" s="7">
        <f t="shared" si="2"/>
        <v>25.877576432510526</v>
      </c>
      <c r="H11" s="7">
        <f t="shared" si="3"/>
        <v>689.0625</v>
      </c>
      <c r="I11" s="7">
        <f t="shared" si="4"/>
        <v>234.07737860742674</v>
      </c>
      <c r="P11" s="2"/>
    </row>
    <row r="12" spans="1:17">
      <c r="A12">
        <v>775.19531300000006</v>
      </c>
      <c r="B12">
        <v>-48.313496000000001</v>
      </c>
      <c r="C12">
        <v>-57.926459999999999</v>
      </c>
      <c r="D12" s="7">
        <f t="shared" si="0"/>
        <v>21.016503999999998</v>
      </c>
      <c r="E12" s="7">
        <f t="shared" si="0"/>
        <v>11.40354</v>
      </c>
      <c r="F12" s="7">
        <f t="shared" si="1"/>
        <v>126.37186649291937</v>
      </c>
      <c r="G12" s="7">
        <f t="shared" si="2"/>
        <v>13.815098953894179</v>
      </c>
      <c r="H12" s="7">
        <f t="shared" si="3"/>
        <v>775.19531300000006</v>
      </c>
      <c r="I12" s="7">
        <f t="shared" si="4"/>
        <v>112.55676753902519</v>
      </c>
      <c r="P12" s="2"/>
    </row>
    <row r="13" spans="1:17">
      <c r="A13">
        <v>861.328125</v>
      </c>
      <c r="B13">
        <v>-49.513866</v>
      </c>
      <c r="C13">
        <v>-59.515076000000001</v>
      </c>
      <c r="D13" s="7">
        <f t="shared" si="0"/>
        <v>19.816133999999998</v>
      </c>
      <c r="E13" s="7">
        <f t="shared" si="0"/>
        <v>9.8149239999999978</v>
      </c>
      <c r="F13" s="7">
        <f t="shared" si="1"/>
        <v>95.854697285138442</v>
      </c>
      <c r="G13" s="7">
        <f t="shared" si="2"/>
        <v>9.5827994659913145</v>
      </c>
      <c r="H13" s="7">
        <f t="shared" si="3"/>
        <v>861.328125</v>
      </c>
      <c r="I13" s="7">
        <f t="shared" si="4"/>
        <v>86.271897819147128</v>
      </c>
      <c r="P13" s="2"/>
    </row>
    <row r="14" spans="1:17">
      <c r="A14">
        <v>947.46093800000006</v>
      </c>
      <c r="B14">
        <v>-48.678257000000002</v>
      </c>
      <c r="C14">
        <v>-56.547809999999998</v>
      </c>
      <c r="D14" s="7">
        <f t="shared" si="0"/>
        <v>20.651742999999996</v>
      </c>
      <c r="E14" s="7">
        <f t="shared" si="0"/>
        <v>12.78219</v>
      </c>
      <c r="F14" s="7">
        <f t="shared" si="1"/>
        <v>116.19148438549004</v>
      </c>
      <c r="G14" s="7">
        <f t="shared" si="2"/>
        <v>18.976626069678037</v>
      </c>
      <c r="H14" s="7">
        <f t="shared" si="3"/>
        <v>947.46093800000006</v>
      </c>
      <c r="I14" s="7">
        <f t="shared" si="4"/>
        <v>97.214858315812009</v>
      </c>
      <c r="P14" s="2"/>
    </row>
    <row r="15" spans="1:17">
      <c r="A15">
        <v>1033.59375</v>
      </c>
      <c r="B15">
        <v>-49.16507</v>
      </c>
      <c r="C15">
        <v>-57.409210000000002</v>
      </c>
      <c r="D15" s="7">
        <f t="shared" si="0"/>
        <v>20.164929999999998</v>
      </c>
      <c r="E15" s="7">
        <f t="shared" si="0"/>
        <v>11.920789999999997</v>
      </c>
      <c r="F15" s="7">
        <f t="shared" si="1"/>
        <v>103.87068603111683</v>
      </c>
      <c r="G15" s="7">
        <f t="shared" si="2"/>
        <v>15.562486940676369</v>
      </c>
      <c r="H15" s="7">
        <f t="shared" si="3"/>
        <v>1033.59375</v>
      </c>
      <c r="I15" s="7">
        <f t="shared" si="4"/>
        <v>88.308199090440468</v>
      </c>
      <c r="P15" s="2"/>
    </row>
    <row r="16" spans="1:17">
      <c r="A16">
        <v>1119.7265629999999</v>
      </c>
      <c r="B16">
        <v>-50.647511000000002</v>
      </c>
      <c r="C16">
        <v>-59.700119000000001</v>
      </c>
      <c r="D16" s="7">
        <f t="shared" si="0"/>
        <v>18.682488999999997</v>
      </c>
      <c r="E16" s="7">
        <f t="shared" si="0"/>
        <v>9.6298809999999975</v>
      </c>
      <c r="F16" s="7">
        <f t="shared" si="1"/>
        <v>73.83272541619786</v>
      </c>
      <c r="G16" s="7">
        <f t="shared" si="2"/>
        <v>9.1830743381485025</v>
      </c>
      <c r="H16" s="7">
        <f t="shared" si="3"/>
        <v>1119.7265629999999</v>
      </c>
      <c r="I16" s="7">
        <f t="shared" si="4"/>
        <v>64.649651078049359</v>
      </c>
      <c r="P16" s="2"/>
    </row>
    <row r="17" spans="1:16">
      <c r="A17">
        <v>1205.859375</v>
      </c>
      <c r="B17">
        <v>-51.824776</v>
      </c>
      <c r="C17">
        <v>-62.484386000000001</v>
      </c>
      <c r="D17" s="7">
        <f t="shared" si="0"/>
        <v>17.505223999999998</v>
      </c>
      <c r="E17" s="7">
        <f t="shared" si="0"/>
        <v>6.8456139999999976</v>
      </c>
      <c r="F17" s="7">
        <f t="shared" si="1"/>
        <v>56.301815594293366</v>
      </c>
      <c r="G17" s="7">
        <f t="shared" si="2"/>
        <v>4.8368364204482583</v>
      </c>
      <c r="H17" s="7">
        <f t="shared" si="3"/>
        <v>1205.859375</v>
      </c>
      <c r="I17" s="7">
        <f t="shared" si="4"/>
        <v>51.464979173845109</v>
      </c>
      <c r="P17" s="2"/>
    </row>
    <row r="18" spans="1:16">
      <c r="A18">
        <v>1291.9921879999999</v>
      </c>
      <c r="B18">
        <v>-53.134205000000001</v>
      </c>
      <c r="C18">
        <v>-63.609406</v>
      </c>
      <c r="D18" s="7">
        <f t="shared" si="0"/>
        <v>16.195794999999997</v>
      </c>
      <c r="E18" s="7">
        <f t="shared" si="0"/>
        <v>5.7205939999999984</v>
      </c>
      <c r="F18" s="7">
        <f t="shared" si="1"/>
        <v>41.646595043683639</v>
      </c>
      <c r="G18" s="7">
        <f t="shared" si="2"/>
        <v>3.7330121203788429</v>
      </c>
      <c r="H18" s="7">
        <f t="shared" si="3"/>
        <v>1291.9921879999999</v>
      </c>
      <c r="I18" s="7">
        <f t="shared" si="4"/>
        <v>37.913582923304794</v>
      </c>
      <c r="P18" s="2"/>
    </row>
    <row r="19" spans="1:16">
      <c r="A19">
        <v>1378.125</v>
      </c>
      <c r="B19">
        <v>-53.545731000000004</v>
      </c>
      <c r="C19">
        <v>-64.646996000000001</v>
      </c>
      <c r="D19" s="7">
        <f t="shared" si="0"/>
        <v>15.784268999999995</v>
      </c>
      <c r="E19" s="7">
        <f t="shared" si="0"/>
        <v>4.6830039999999968</v>
      </c>
      <c r="F19" s="7">
        <f t="shared" si="1"/>
        <v>37.881476667052326</v>
      </c>
      <c r="G19" s="7">
        <f t="shared" si="2"/>
        <v>2.939682317038641</v>
      </c>
      <c r="H19" s="7">
        <f t="shared" si="3"/>
        <v>1378.125</v>
      </c>
      <c r="I19" s="7">
        <f t="shared" si="4"/>
        <v>34.941794350013687</v>
      </c>
      <c r="P19" s="2"/>
    </row>
    <row r="20" spans="1:16">
      <c r="A20">
        <v>1464.2578129999999</v>
      </c>
      <c r="B20">
        <v>-53.327365999999998</v>
      </c>
      <c r="C20">
        <v>-65.769867000000005</v>
      </c>
      <c r="D20" s="7">
        <f t="shared" si="0"/>
        <v>16.002634</v>
      </c>
      <c r="E20" s="7">
        <f t="shared" si="0"/>
        <v>3.5601329999999933</v>
      </c>
      <c r="F20" s="7">
        <f t="shared" si="1"/>
        <v>39.834869615145102</v>
      </c>
      <c r="G20" s="7">
        <f t="shared" si="2"/>
        <v>2.2699343661559439</v>
      </c>
      <c r="H20" s="7">
        <f t="shared" si="3"/>
        <v>1464.2578129999999</v>
      </c>
      <c r="I20" s="7">
        <f t="shared" si="4"/>
        <v>37.564935248989158</v>
      </c>
      <c r="P20" s="2"/>
    </row>
    <row r="21" spans="1:16">
      <c r="A21">
        <v>1550.390625</v>
      </c>
      <c r="B21">
        <v>-53.588298999999999</v>
      </c>
      <c r="C21">
        <v>-65.33219099999998</v>
      </c>
      <c r="D21" s="7">
        <f t="shared" si="0"/>
        <v>15.741700999999999</v>
      </c>
      <c r="E21" s="7">
        <f t="shared" si="0"/>
        <v>3.9978090000000179</v>
      </c>
      <c r="F21" s="7">
        <f t="shared" si="1"/>
        <v>37.511989658305438</v>
      </c>
      <c r="G21" s="7">
        <f t="shared" si="2"/>
        <v>2.5106195134677334</v>
      </c>
      <c r="H21" s="7">
        <f t="shared" si="3"/>
        <v>1550.390625</v>
      </c>
      <c r="I21" s="7">
        <f t="shared" si="4"/>
        <v>35.001370144837708</v>
      </c>
      <c r="P21" s="2"/>
    </row>
    <row r="22" spans="1:16">
      <c r="A22">
        <v>1636.5234379999999</v>
      </c>
      <c r="B22">
        <v>-52.772049000000003</v>
      </c>
      <c r="C22">
        <v>-64.279221000000007</v>
      </c>
      <c r="D22" s="7">
        <f t="shared" si="0"/>
        <v>16.557950999999996</v>
      </c>
      <c r="E22" s="7">
        <f t="shared" si="0"/>
        <v>5.0507789999999915</v>
      </c>
      <c r="F22" s="7">
        <f t="shared" si="1"/>
        <v>45.268395336626277</v>
      </c>
      <c r="G22" s="7">
        <f t="shared" si="2"/>
        <v>3.1994689513815247</v>
      </c>
      <c r="H22" s="7">
        <f t="shared" si="3"/>
        <v>1636.5234379999999</v>
      </c>
      <c r="I22" s="7">
        <f t="shared" si="4"/>
        <v>42.068926385244751</v>
      </c>
      <c r="P22" s="2"/>
    </row>
    <row r="23" spans="1:16">
      <c r="A23">
        <v>1722.65625</v>
      </c>
      <c r="B23">
        <v>-52.722884999999998</v>
      </c>
      <c r="C23">
        <v>-65.079498000000001</v>
      </c>
      <c r="D23" s="7">
        <f t="shared" si="0"/>
        <v>16.607115</v>
      </c>
      <c r="E23" s="7">
        <f t="shared" si="0"/>
        <v>4.2505019999999973</v>
      </c>
      <c r="F23" s="7">
        <f t="shared" si="1"/>
        <v>45.783764604777936</v>
      </c>
      <c r="G23" s="7">
        <f t="shared" si="2"/>
        <v>2.661032630176595</v>
      </c>
      <c r="H23" s="7">
        <f t="shared" si="3"/>
        <v>1722.65625</v>
      </c>
      <c r="I23" s="7">
        <f t="shared" si="4"/>
        <v>43.122731974601344</v>
      </c>
      <c r="P23" s="2"/>
    </row>
    <row r="24" spans="1:16">
      <c r="A24">
        <v>1808.7890629999999</v>
      </c>
      <c r="B24">
        <v>-51.700504000000002</v>
      </c>
      <c r="C24">
        <v>-67.358817999999999</v>
      </c>
      <c r="D24" s="7">
        <f t="shared" si="0"/>
        <v>17.629495999999996</v>
      </c>
      <c r="E24" s="7">
        <f t="shared" si="0"/>
        <v>1.9711819999999989</v>
      </c>
      <c r="F24" s="7">
        <f t="shared" si="1"/>
        <v>57.936145746101289</v>
      </c>
      <c r="G24" s="7">
        <f t="shared" si="2"/>
        <v>1.5744113066917602</v>
      </c>
      <c r="H24" s="7">
        <f t="shared" si="3"/>
        <v>1808.7890629999999</v>
      </c>
      <c r="I24" s="7">
        <f t="shared" si="4"/>
        <v>56.361734439409531</v>
      </c>
      <c r="P24" s="2"/>
    </row>
    <row r="25" spans="1:16">
      <c r="A25">
        <v>1894.921875</v>
      </c>
      <c r="B25">
        <v>-52.300980000000003</v>
      </c>
      <c r="C25">
        <v>-69.529121000000004</v>
      </c>
      <c r="D25" s="7">
        <f t="shared" si="0"/>
        <v>17.029019999999996</v>
      </c>
      <c r="E25" s="7">
        <f t="shared" si="0"/>
        <v>-0.19912100000000521</v>
      </c>
      <c r="F25" s="7">
        <f t="shared" si="1"/>
        <v>50.454743190417773</v>
      </c>
      <c r="G25" s="7">
        <f t="shared" si="2"/>
        <v>0.95518589343698768</v>
      </c>
      <c r="H25" s="7">
        <f t="shared" si="3"/>
        <v>1894.921875</v>
      </c>
      <c r="I25" s="7">
        <f t="shared" si="4"/>
        <v>49.499557296980782</v>
      </c>
      <c r="P25" s="2"/>
    </row>
    <row r="26" spans="1:16">
      <c r="A26">
        <v>1981.0546879999999</v>
      </c>
      <c r="B26">
        <v>-54.393538999999997</v>
      </c>
      <c r="C26">
        <v>-67.934371999999996</v>
      </c>
      <c r="D26" s="7">
        <f t="shared" si="0"/>
        <v>14.936461000000001</v>
      </c>
      <c r="E26" s="7">
        <f t="shared" si="0"/>
        <v>1.3956280000000021</v>
      </c>
      <c r="F26" s="7">
        <f t="shared" si="1"/>
        <v>31.163490834264454</v>
      </c>
      <c r="G26" s="7">
        <f t="shared" si="2"/>
        <v>1.3789953445112295</v>
      </c>
      <c r="H26" s="7">
        <f t="shared" si="3"/>
        <v>1981.0546879999999</v>
      </c>
      <c r="I26" s="7">
        <f t="shared" si="4"/>
        <v>29.784495489753226</v>
      </c>
      <c r="P26" s="2"/>
    </row>
    <row r="27" spans="1:16">
      <c r="A27">
        <v>2067.1875</v>
      </c>
      <c r="B27">
        <v>-55.803291000000002</v>
      </c>
      <c r="C27">
        <v>-65.775741999999966</v>
      </c>
      <c r="D27" s="7">
        <f t="shared" si="0"/>
        <v>13.526708999999997</v>
      </c>
      <c r="E27" s="7">
        <f t="shared" si="0"/>
        <v>3.5542580000000328</v>
      </c>
      <c r="F27" s="7">
        <f t="shared" si="1"/>
        <v>22.525316401266327</v>
      </c>
      <c r="G27" s="7">
        <f t="shared" si="2"/>
        <v>2.2668657459334529</v>
      </c>
      <c r="H27" s="7">
        <f t="shared" si="3"/>
        <v>2067.1875</v>
      </c>
      <c r="I27" s="7">
        <f t="shared" si="4"/>
        <v>20.258450655332872</v>
      </c>
      <c r="P27" s="2"/>
    </row>
    <row r="28" spans="1:16">
      <c r="A28">
        <v>2153.3203130000002</v>
      </c>
      <c r="B28">
        <v>-56.494529999999997</v>
      </c>
      <c r="C28">
        <v>-67.183655000000002</v>
      </c>
      <c r="D28" s="7">
        <f t="shared" si="0"/>
        <v>12.835470000000001</v>
      </c>
      <c r="E28" s="7">
        <f t="shared" si="0"/>
        <v>2.1463449999999966</v>
      </c>
      <c r="F28" s="7">
        <f t="shared" si="1"/>
        <v>19.210868534023369</v>
      </c>
      <c r="G28" s="7">
        <f t="shared" si="2"/>
        <v>1.6392096421300686</v>
      </c>
      <c r="H28" s="7">
        <f t="shared" si="3"/>
        <v>2153.3203130000002</v>
      </c>
      <c r="I28" s="7">
        <f t="shared" si="4"/>
        <v>17.5716588918933</v>
      </c>
      <c r="P28" s="2"/>
    </row>
    <row r="29" spans="1:16">
      <c r="A29">
        <v>2239.453125</v>
      </c>
      <c r="B29">
        <v>-57.309631000000003</v>
      </c>
      <c r="C29">
        <v>-67.525069999999999</v>
      </c>
      <c r="D29" s="7">
        <f t="shared" si="0"/>
        <v>12.020368999999995</v>
      </c>
      <c r="E29" s="7">
        <f t="shared" si="0"/>
        <v>1.8049299999999988</v>
      </c>
      <c r="F29" s="7">
        <f t="shared" si="1"/>
        <v>15.923440154338486</v>
      </c>
      <c r="G29" s="7">
        <f t="shared" si="2"/>
        <v>1.515280380067767</v>
      </c>
      <c r="H29" s="7">
        <f t="shared" si="3"/>
        <v>2239.453125</v>
      </c>
      <c r="I29" s="7">
        <f t="shared" si="4"/>
        <v>14.40815977427072</v>
      </c>
      <c r="P29" s="2"/>
    </row>
    <row r="30" spans="1:16">
      <c r="A30">
        <v>2325.5859380000002</v>
      </c>
      <c r="B30">
        <v>-57.908230000000003</v>
      </c>
      <c r="C30">
        <v>-68.168853999999996</v>
      </c>
      <c r="D30" s="7">
        <f t="shared" si="0"/>
        <v>11.421769999999995</v>
      </c>
      <c r="E30" s="7">
        <f t="shared" si="0"/>
        <v>1.1611460000000022</v>
      </c>
      <c r="F30" s="7">
        <f t="shared" si="1"/>
        <v>13.873211268837576</v>
      </c>
      <c r="G30" s="7">
        <f t="shared" si="2"/>
        <v>1.3065156010886072</v>
      </c>
      <c r="H30" s="7">
        <f t="shared" si="3"/>
        <v>2325.5859380000002</v>
      </c>
      <c r="I30" s="7">
        <f t="shared" si="4"/>
        <v>12.566695667748968</v>
      </c>
      <c r="P30" s="2"/>
    </row>
    <row r="31" spans="1:16">
      <c r="A31">
        <v>2411.71875</v>
      </c>
      <c r="B31">
        <v>-57.852561999999999</v>
      </c>
      <c r="C31">
        <v>-70.314628999999996</v>
      </c>
      <c r="D31" s="7">
        <f t="shared" si="0"/>
        <v>11.477437999999999</v>
      </c>
      <c r="E31" s="7">
        <f t="shared" si="0"/>
        <v>-0.9846289999999982</v>
      </c>
      <c r="F31" s="7">
        <f t="shared" si="1"/>
        <v>14.052183099494266</v>
      </c>
      <c r="G31" s="7">
        <f t="shared" si="2"/>
        <v>0.79714458448086423</v>
      </c>
      <c r="H31" s="7">
        <f t="shared" si="3"/>
        <v>2411.71875</v>
      </c>
      <c r="I31" s="7">
        <f t="shared" si="4"/>
        <v>13.255038515013402</v>
      </c>
      <c r="P31" s="2"/>
    </row>
    <row r="32" spans="1:16">
      <c r="A32">
        <v>2497.8515630000002</v>
      </c>
      <c r="B32">
        <v>-58.308700999999999</v>
      </c>
      <c r="C32">
        <v>-71.080337999999998</v>
      </c>
      <c r="D32" s="7">
        <f t="shared" si="0"/>
        <v>11.021298999999999</v>
      </c>
      <c r="E32" s="7">
        <f t="shared" si="0"/>
        <v>-1.7503379999999993</v>
      </c>
      <c r="F32" s="7">
        <f t="shared" si="1"/>
        <v>12.651146940326839</v>
      </c>
      <c r="G32" s="7">
        <f t="shared" si="2"/>
        <v>0.66829190413920969</v>
      </c>
      <c r="H32" s="7">
        <f t="shared" si="3"/>
        <v>2497.8515630000002</v>
      </c>
      <c r="I32" s="7">
        <f t="shared" si="4"/>
        <v>11.98285503618763</v>
      </c>
      <c r="P32" s="2"/>
    </row>
    <row r="33" spans="1:16">
      <c r="A33">
        <v>2583.984375</v>
      </c>
      <c r="B33">
        <v>-59.544410999999997</v>
      </c>
      <c r="C33">
        <v>-71.202117999999999</v>
      </c>
      <c r="D33" s="7">
        <f t="shared" si="0"/>
        <v>9.7855890000000016</v>
      </c>
      <c r="E33" s="7">
        <f t="shared" si="0"/>
        <v>-1.8721180000000004</v>
      </c>
      <c r="F33" s="7">
        <f t="shared" si="1"/>
        <v>9.5182892855196162</v>
      </c>
      <c r="G33" s="7">
        <f t="shared" si="2"/>
        <v>0.64981270750554598</v>
      </c>
      <c r="H33" s="7">
        <f t="shared" si="3"/>
        <v>2583.984375</v>
      </c>
      <c r="I33" s="7">
        <f t="shared" si="4"/>
        <v>8.8684765780140697</v>
      </c>
      <c r="P33" s="2"/>
    </row>
    <row r="34" spans="1:16">
      <c r="A34">
        <v>2670.1171880000002</v>
      </c>
      <c r="B34">
        <v>-60.638626000000002</v>
      </c>
      <c r="C34">
        <v>-72.678864000000004</v>
      </c>
      <c r="D34" s="7">
        <f t="shared" si="0"/>
        <v>8.6913739999999962</v>
      </c>
      <c r="E34" s="7">
        <f t="shared" si="0"/>
        <v>-3.3488640000000061</v>
      </c>
      <c r="F34" s="7">
        <f t="shared" si="1"/>
        <v>7.3983930483762963</v>
      </c>
      <c r="G34" s="7">
        <f t="shared" si="2"/>
        <v>0.4625019839179918</v>
      </c>
      <c r="H34" s="7">
        <f t="shared" si="3"/>
        <v>2670.1171880000002</v>
      </c>
      <c r="I34" s="7">
        <f t="shared" si="4"/>
        <v>6.9358910644583043</v>
      </c>
      <c r="P34" s="2"/>
    </row>
    <row r="35" spans="1:16">
      <c r="A35">
        <v>2756.25</v>
      </c>
      <c r="B35">
        <v>-61.464610999999998</v>
      </c>
      <c r="C35">
        <v>-71.642234999999999</v>
      </c>
      <c r="D35" s="7">
        <f t="shared" si="0"/>
        <v>7.8653890000000004</v>
      </c>
      <c r="E35" s="7">
        <f t="shared" si="0"/>
        <v>-2.3122350000000012</v>
      </c>
      <c r="F35" s="7">
        <f t="shared" si="1"/>
        <v>6.1170059086548179</v>
      </c>
      <c r="G35" s="7">
        <f t="shared" si="2"/>
        <v>0.58718709197790098</v>
      </c>
      <c r="H35" s="7">
        <f t="shared" si="3"/>
        <v>2756.25</v>
      </c>
      <c r="I35" s="7">
        <f t="shared" si="4"/>
        <v>5.5298188166769169</v>
      </c>
      <c r="P35" s="2"/>
    </row>
    <row r="36" spans="1:16">
      <c r="A36">
        <v>2842.3828130000002</v>
      </c>
      <c r="B36">
        <v>-61.045470999999999</v>
      </c>
      <c r="C36">
        <v>-71.673271</v>
      </c>
      <c r="D36" s="7">
        <f t="shared" si="0"/>
        <v>8.2845289999999991</v>
      </c>
      <c r="E36" s="7">
        <f t="shared" si="0"/>
        <v>-2.3432710000000014</v>
      </c>
      <c r="F36" s="7">
        <f t="shared" si="1"/>
        <v>6.7367882985526286</v>
      </c>
      <c r="G36" s="7">
        <f t="shared" si="2"/>
        <v>0.58300583311157139</v>
      </c>
      <c r="H36" s="7">
        <f t="shared" si="3"/>
        <v>2842.3828130000002</v>
      </c>
      <c r="I36" s="7">
        <f t="shared" si="4"/>
        <v>6.1537824654410569</v>
      </c>
      <c r="P36" s="2"/>
    </row>
    <row r="37" spans="1:16">
      <c r="A37">
        <v>2928.515625</v>
      </c>
      <c r="B37">
        <v>-60.806026000000003</v>
      </c>
      <c r="C37">
        <v>-73.398612999999997</v>
      </c>
      <c r="D37" s="7">
        <f t="shared" si="0"/>
        <v>8.5239739999999955</v>
      </c>
      <c r="E37" s="7">
        <f t="shared" si="0"/>
        <v>-4.0686129999999991</v>
      </c>
      <c r="F37" s="7">
        <f t="shared" si="1"/>
        <v>7.1186460551456783</v>
      </c>
      <c r="G37" s="7">
        <f t="shared" si="2"/>
        <v>0.39186700712422134</v>
      </c>
      <c r="H37" s="7">
        <f t="shared" si="3"/>
        <v>2928.515625</v>
      </c>
      <c r="I37" s="7">
        <f t="shared" si="4"/>
        <v>6.7267790480214567</v>
      </c>
      <c r="P37" s="2"/>
    </row>
    <row r="38" spans="1:16">
      <c r="A38">
        <v>3014.6484380000002</v>
      </c>
      <c r="B38">
        <v>-61.308109000000002</v>
      </c>
      <c r="C38">
        <v>-73.506148999999979</v>
      </c>
      <c r="D38" s="7">
        <f t="shared" si="0"/>
        <v>8.0218909999999966</v>
      </c>
      <c r="E38" s="7">
        <f t="shared" si="0"/>
        <v>-4.176148999999981</v>
      </c>
      <c r="F38" s="7">
        <f t="shared" si="1"/>
        <v>6.3414577016826525</v>
      </c>
      <c r="G38" s="7">
        <f t="shared" si="2"/>
        <v>0.38228310077433048</v>
      </c>
      <c r="H38" s="7">
        <f t="shared" si="3"/>
        <v>3014.6484380000002</v>
      </c>
      <c r="I38" s="7">
        <f t="shared" si="4"/>
        <v>5.9591746009083222</v>
      </c>
      <c r="P38" s="2"/>
    </row>
    <row r="39" spans="1:16">
      <c r="A39">
        <v>3100.78125</v>
      </c>
      <c r="B39">
        <v>-61.395256000000003</v>
      </c>
      <c r="C39">
        <v>-74.273887999999999</v>
      </c>
      <c r="D39" s="7">
        <f t="shared" si="0"/>
        <v>7.9347439999999949</v>
      </c>
      <c r="E39" s="7">
        <f t="shared" si="0"/>
        <v>-4.9438880000000012</v>
      </c>
      <c r="F39" s="7">
        <f t="shared" si="1"/>
        <v>6.2154760881644835</v>
      </c>
      <c r="G39" s="7">
        <f t="shared" si="2"/>
        <v>0.32034002121252214</v>
      </c>
      <c r="H39" s="7">
        <f t="shared" si="3"/>
        <v>3100.78125</v>
      </c>
      <c r="I39" s="7">
        <f t="shared" si="4"/>
        <v>5.8951360669519612</v>
      </c>
      <c r="P39" s="2"/>
    </row>
    <row r="40" spans="1:16">
      <c r="A40">
        <v>3186.9140630000002</v>
      </c>
      <c r="B40">
        <v>-62.212814000000002</v>
      </c>
      <c r="C40">
        <v>-76.938682999999997</v>
      </c>
      <c r="D40" s="7">
        <f t="shared" si="0"/>
        <v>7.1171859999999967</v>
      </c>
      <c r="E40" s="7">
        <f t="shared" si="0"/>
        <v>-7.6086829999999992</v>
      </c>
      <c r="F40" s="7">
        <f t="shared" si="1"/>
        <v>5.1489491163020453</v>
      </c>
      <c r="G40" s="7">
        <f t="shared" si="2"/>
        <v>0.17343298543374616</v>
      </c>
      <c r="H40" s="7">
        <f t="shared" si="3"/>
        <v>3186.9140630000002</v>
      </c>
      <c r="I40" s="7">
        <f t="shared" si="4"/>
        <v>4.9755161308682991</v>
      </c>
      <c r="P40" s="2"/>
    </row>
    <row r="41" spans="1:16">
      <c r="A41">
        <v>3273.046875</v>
      </c>
      <c r="B41">
        <v>-61.780620999999996</v>
      </c>
      <c r="C41">
        <v>-75.296111999999994</v>
      </c>
      <c r="D41" s="7">
        <f t="shared" si="0"/>
        <v>7.5493790000000018</v>
      </c>
      <c r="E41" s="7">
        <f t="shared" si="0"/>
        <v>-5.9661119999999954</v>
      </c>
      <c r="F41" s="7">
        <f t="shared" si="1"/>
        <v>5.6877159607452619</v>
      </c>
      <c r="G41" s="7">
        <f t="shared" si="2"/>
        <v>0.25315633519167052</v>
      </c>
      <c r="H41" s="7">
        <f t="shared" si="3"/>
        <v>3273.046875</v>
      </c>
      <c r="I41" s="7">
        <f t="shared" si="4"/>
        <v>5.4345596255535913</v>
      </c>
      <c r="P41" s="2"/>
    </row>
    <row r="42" spans="1:16">
      <c r="A42">
        <v>3359.1796880000002</v>
      </c>
      <c r="B42">
        <v>-60.872875000000001</v>
      </c>
      <c r="C42">
        <v>-74.740928999999994</v>
      </c>
      <c r="D42" s="7">
        <f t="shared" si="0"/>
        <v>8.4571249999999978</v>
      </c>
      <c r="E42" s="7">
        <f t="shared" si="0"/>
        <v>-5.4109289999999959</v>
      </c>
      <c r="F42" s="7">
        <f t="shared" si="1"/>
        <v>7.009910934395533</v>
      </c>
      <c r="G42" s="7">
        <f t="shared" si="2"/>
        <v>0.28767829758210423</v>
      </c>
      <c r="H42" s="7">
        <f t="shared" si="3"/>
        <v>3359.1796880000002</v>
      </c>
      <c r="I42" s="7">
        <f t="shared" si="4"/>
        <v>6.7222326368134286</v>
      </c>
      <c r="P42" s="2"/>
    </row>
    <row r="43" spans="1:16">
      <c r="A43">
        <v>3445.3125</v>
      </c>
      <c r="B43">
        <v>-60.564041000000003</v>
      </c>
      <c r="C43">
        <v>-75.204300000000003</v>
      </c>
      <c r="D43" s="7">
        <f t="shared" si="0"/>
        <v>8.7659589999999952</v>
      </c>
      <c r="E43" s="7">
        <f t="shared" si="0"/>
        <v>-5.8743000000000052</v>
      </c>
      <c r="F43" s="7">
        <f t="shared" si="1"/>
        <v>7.5265491150982609</v>
      </c>
      <c r="G43" s="7">
        <f t="shared" si="2"/>
        <v>0.25856515637695304</v>
      </c>
      <c r="H43" s="7">
        <f t="shared" si="3"/>
        <v>3445.3125</v>
      </c>
      <c r="I43" s="7">
        <f t="shared" si="4"/>
        <v>7.2679839587213078</v>
      </c>
      <c r="P43" s="2"/>
    </row>
    <row r="44" spans="1:16">
      <c r="A44">
        <v>3531.4453130000002</v>
      </c>
      <c r="B44">
        <v>-61.219433000000002</v>
      </c>
      <c r="C44">
        <v>-76.131041999999979</v>
      </c>
      <c r="D44" s="7">
        <f t="shared" si="0"/>
        <v>8.1105669999999961</v>
      </c>
      <c r="E44" s="7">
        <f t="shared" si="0"/>
        <v>-6.8010419999999812</v>
      </c>
      <c r="F44" s="7">
        <f t="shared" si="1"/>
        <v>6.4722710998740354</v>
      </c>
      <c r="G44" s="7">
        <f t="shared" si="2"/>
        <v>0.20887949074880513</v>
      </c>
      <c r="H44" s="7">
        <f t="shared" si="3"/>
        <v>3531.4453130000002</v>
      </c>
      <c r="I44" s="7">
        <f t="shared" si="4"/>
        <v>6.2633916091252306</v>
      </c>
      <c r="P44" s="2"/>
    </row>
    <row r="45" spans="1:16">
      <c r="A45">
        <v>3617.578125</v>
      </c>
      <c r="B45">
        <v>-62.518023999999997</v>
      </c>
      <c r="C45">
        <v>-74.575584000000006</v>
      </c>
      <c r="D45" s="7">
        <f t="shared" si="0"/>
        <v>6.8119760000000014</v>
      </c>
      <c r="E45" s="7">
        <f t="shared" si="0"/>
        <v>-5.245584000000008</v>
      </c>
      <c r="F45" s="7">
        <f t="shared" si="1"/>
        <v>4.7995177261310342</v>
      </c>
      <c r="G45" s="7">
        <f t="shared" si="2"/>
        <v>0.2988419764236433</v>
      </c>
      <c r="H45" s="7">
        <f t="shared" si="3"/>
        <v>3617.578125</v>
      </c>
      <c r="I45" s="7">
        <f t="shared" si="4"/>
        <v>4.5006757497073906</v>
      </c>
      <c r="P45" s="2"/>
    </row>
    <row r="46" spans="1:16">
      <c r="A46">
        <v>3703.7109380000002</v>
      </c>
      <c r="B46">
        <v>-63.049118</v>
      </c>
      <c r="C46">
        <v>-73.255829000000006</v>
      </c>
      <c r="D46" s="7">
        <f t="shared" si="0"/>
        <v>6.2808819999999983</v>
      </c>
      <c r="E46" s="7">
        <f t="shared" si="0"/>
        <v>-3.9258290000000073</v>
      </c>
      <c r="F46" s="7">
        <f t="shared" si="1"/>
        <v>4.2470580784377852</v>
      </c>
      <c r="G46" s="7">
        <f t="shared" si="2"/>
        <v>0.40496463636536972</v>
      </c>
      <c r="H46" s="7">
        <f t="shared" si="3"/>
        <v>3703.7109380000002</v>
      </c>
      <c r="I46" s="7">
        <f t="shared" si="4"/>
        <v>3.8420934420724153</v>
      </c>
      <c r="P46" s="2"/>
    </row>
    <row r="47" spans="1:16">
      <c r="A47">
        <v>3789.84375</v>
      </c>
      <c r="B47">
        <v>-63.926909999999999</v>
      </c>
      <c r="C47">
        <v>-72.886566000000002</v>
      </c>
      <c r="D47" s="7">
        <f t="shared" si="0"/>
        <v>5.4030899999999988</v>
      </c>
      <c r="E47" s="7">
        <f t="shared" si="0"/>
        <v>-3.5565660000000037</v>
      </c>
      <c r="F47" s="7">
        <f t="shared" si="1"/>
        <v>3.4698364108858097</v>
      </c>
      <c r="G47" s="7">
        <f t="shared" si="2"/>
        <v>0.44090335139649844</v>
      </c>
      <c r="H47" s="7">
        <f t="shared" si="3"/>
        <v>3789.84375</v>
      </c>
      <c r="I47" s="7">
        <f t="shared" si="4"/>
        <v>3.0289330594893111</v>
      </c>
      <c r="P47" s="2"/>
    </row>
    <row r="48" spans="1:16">
      <c r="A48">
        <v>3875.9765630000002</v>
      </c>
      <c r="B48">
        <v>-65.170151000000004</v>
      </c>
      <c r="C48">
        <v>-75.076187000000004</v>
      </c>
      <c r="D48" s="7">
        <f t="shared" si="0"/>
        <v>4.1598489999999941</v>
      </c>
      <c r="E48" s="7">
        <f t="shared" si="0"/>
        <v>-5.7461870000000062</v>
      </c>
      <c r="F48" s="7">
        <f t="shared" si="1"/>
        <v>2.6060629381303992</v>
      </c>
      <c r="G48" s="7">
        <f t="shared" si="2"/>
        <v>0.26630621375335362</v>
      </c>
      <c r="H48" s="7">
        <f t="shared" si="3"/>
        <v>3875.9765630000002</v>
      </c>
      <c r="I48" s="7">
        <f t="shared" si="4"/>
        <v>2.3397567243770458</v>
      </c>
      <c r="P48" s="2"/>
    </row>
    <row r="49" spans="1:16">
      <c r="A49">
        <v>3962.109375</v>
      </c>
      <c r="B49">
        <v>-66.603783000000007</v>
      </c>
      <c r="C49">
        <v>-74.513817000000003</v>
      </c>
      <c r="D49" s="7">
        <f t="shared" si="0"/>
        <v>2.7262169999999912</v>
      </c>
      <c r="E49" s="7">
        <f t="shared" si="0"/>
        <v>-5.1838170000000048</v>
      </c>
      <c r="F49" s="7">
        <f t="shared" si="1"/>
        <v>1.8733619715908056</v>
      </c>
      <c r="G49" s="7">
        <f t="shared" si="2"/>
        <v>0.30312258785890756</v>
      </c>
      <c r="H49" s="7">
        <f t="shared" si="3"/>
        <v>3962.109375</v>
      </c>
      <c r="I49" s="7">
        <f t="shared" si="4"/>
        <v>1.5702393837318982</v>
      </c>
      <c r="P49" s="2"/>
    </row>
    <row r="50" spans="1:16">
      <c r="A50">
        <v>4048.2421880000002</v>
      </c>
      <c r="B50">
        <v>-68.560569999999998</v>
      </c>
      <c r="C50">
        <v>-74.684157999999996</v>
      </c>
      <c r="D50" s="7">
        <f t="shared" si="0"/>
        <v>0.76942999999999984</v>
      </c>
      <c r="E50" s="7">
        <f t="shared" si="0"/>
        <v>-5.3541579999999982</v>
      </c>
      <c r="F50" s="7">
        <f t="shared" si="1"/>
        <v>1.193831406972562</v>
      </c>
      <c r="G50" s="7">
        <f t="shared" si="2"/>
        <v>0.29146351626550604</v>
      </c>
      <c r="H50" s="7">
        <f t="shared" si="3"/>
        <v>4048.2421880000002</v>
      </c>
      <c r="I50" s="7">
        <f t="shared" si="4"/>
        <v>0.90236789070705592</v>
      </c>
      <c r="P50" s="2"/>
    </row>
    <row r="51" spans="1:16">
      <c r="A51">
        <v>4134.375</v>
      </c>
      <c r="B51">
        <v>-68.725234999999998</v>
      </c>
      <c r="C51">
        <v>-77.605468999999999</v>
      </c>
      <c r="D51" s="7">
        <f t="shared" si="0"/>
        <v>0.60476500000000044</v>
      </c>
      <c r="E51" s="7">
        <f t="shared" si="0"/>
        <v>-8.2754690000000011</v>
      </c>
      <c r="F51" s="7">
        <f t="shared" si="1"/>
        <v>1.1494140460813453</v>
      </c>
      <c r="G51" s="7">
        <f t="shared" si="2"/>
        <v>0.14874867298678504</v>
      </c>
      <c r="H51" s="7">
        <f t="shared" si="3"/>
        <v>4134.375</v>
      </c>
      <c r="I51" s="7">
        <f t="shared" si="4"/>
        <v>1.0006653730945603</v>
      </c>
      <c r="P51" s="2"/>
    </row>
    <row r="52" spans="1:16">
      <c r="A52">
        <v>4220.5078130000002</v>
      </c>
      <c r="B52">
        <v>-70.458198999999993</v>
      </c>
      <c r="C52">
        <v>-77.522345999999999</v>
      </c>
      <c r="D52" s="7">
        <f t="shared" si="0"/>
        <v>-1.1281989999999951</v>
      </c>
      <c r="E52" s="7">
        <f t="shared" si="0"/>
        <v>-8.1923460000000006</v>
      </c>
      <c r="F52" s="7">
        <f t="shared" si="1"/>
        <v>0.77122322561822709</v>
      </c>
      <c r="G52" s="7">
        <f t="shared" si="2"/>
        <v>0.15162310986862965</v>
      </c>
      <c r="H52" s="7">
        <f t="shared" si="3"/>
        <v>4220.5078130000002</v>
      </c>
      <c r="I52" s="7">
        <f t="shared" si="4"/>
        <v>0.61960011574959739</v>
      </c>
      <c r="P52" s="2"/>
    </row>
    <row r="53" spans="1:16">
      <c r="A53">
        <v>4306.640625</v>
      </c>
      <c r="B53">
        <v>-71.713279999999997</v>
      </c>
      <c r="C53">
        <v>-77.342499000000004</v>
      </c>
      <c r="D53" s="7">
        <f t="shared" si="0"/>
        <v>-2.3832799999999992</v>
      </c>
      <c r="E53" s="7">
        <f t="shared" si="0"/>
        <v>-8.0124990000000054</v>
      </c>
      <c r="F53" s="7">
        <f t="shared" si="1"/>
        <v>0.57765960640516789</v>
      </c>
      <c r="G53" s="7">
        <f t="shared" si="2"/>
        <v>0.1580338425553558</v>
      </c>
      <c r="H53" s="7">
        <f t="shared" si="3"/>
        <v>4306.640625</v>
      </c>
      <c r="I53" s="7">
        <f t="shared" si="4"/>
        <v>0.41962576384981209</v>
      </c>
      <c r="P53" s="2"/>
    </row>
    <row r="54" spans="1:16">
      <c r="A54">
        <v>4392.7734380000002</v>
      </c>
      <c r="B54">
        <v>-71.494452999999993</v>
      </c>
      <c r="C54">
        <v>-77.172211000000004</v>
      </c>
      <c r="D54" s="7">
        <f t="shared" si="0"/>
        <v>-2.1644529999999946</v>
      </c>
      <c r="E54" s="7">
        <f t="shared" si="0"/>
        <v>-7.842211000000006</v>
      </c>
      <c r="F54" s="7">
        <f t="shared" si="1"/>
        <v>0.60751177500644182</v>
      </c>
      <c r="G54" s="7">
        <f t="shared" si="2"/>
        <v>0.16435347840603359</v>
      </c>
      <c r="H54" s="7">
        <f t="shared" si="3"/>
        <v>4392.7734380000002</v>
      </c>
      <c r="I54" s="7">
        <f t="shared" si="4"/>
        <v>0.44315829660040823</v>
      </c>
      <c r="P54" s="2"/>
    </row>
    <row r="55" spans="1:16">
      <c r="A55">
        <v>4478.90625</v>
      </c>
      <c r="B55">
        <v>-72.063125999999997</v>
      </c>
      <c r="C55">
        <v>-76.756348000000003</v>
      </c>
      <c r="D55" s="7">
        <f t="shared" si="0"/>
        <v>-2.7331259999999986</v>
      </c>
      <c r="E55" s="7">
        <f t="shared" si="0"/>
        <v>-7.4263480000000044</v>
      </c>
      <c r="F55" s="7">
        <f t="shared" si="1"/>
        <v>0.53295114550240175</v>
      </c>
      <c r="G55" s="7">
        <f t="shared" si="2"/>
        <v>0.18086944252227752</v>
      </c>
      <c r="H55" s="7">
        <f t="shared" si="3"/>
        <v>4478.90625</v>
      </c>
      <c r="I55" s="7">
        <f t="shared" si="4"/>
        <v>0.3520817029801242</v>
      </c>
      <c r="P55" s="2"/>
    </row>
    <row r="56" spans="1:16">
      <c r="A56">
        <v>4565.0390630000002</v>
      </c>
      <c r="B56">
        <v>-72.525772000000003</v>
      </c>
      <c r="C56">
        <v>-77.771018999999995</v>
      </c>
      <c r="D56" s="7">
        <f t="shared" si="0"/>
        <v>-3.1957720000000052</v>
      </c>
      <c r="E56" s="7">
        <f t="shared" si="0"/>
        <v>-8.4410189999999972</v>
      </c>
      <c r="F56" s="7">
        <f t="shared" si="1"/>
        <v>0.47909628138984595</v>
      </c>
      <c r="G56" s="7">
        <f t="shared" si="2"/>
        <v>0.1431851899547181</v>
      </c>
      <c r="H56" s="7">
        <f t="shared" si="3"/>
        <v>4565.0390630000002</v>
      </c>
      <c r="I56" s="7">
        <f t="shared" si="4"/>
        <v>0.33591109143512787</v>
      </c>
      <c r="P56" s="2"/>
    </row>
    <row r="57" spans="1:16">
      <c r="A57">
        <v>4651.171875</v>
      </c>
      <c r="B57">
        <v>-72.173835999999994</v>
      </c>
      <c r="C57">
        <v>-79.788939999999997</v>
      </c>
      <c r="D57" s="7">
        <f t="shared" si="0"/>
        <v>-2.843835999999996</v>
      </c>
      <c r="E57" s="7">
        <f t="shared" si="0"/>
        <v>-10.458939999999998</v>
      </c>
      <c r="F57" s="7">
        <f t="shared" si="1"/>
        <v>0.51953690159861121</v>
      </c>
      <c r="G57" s="7">
        <f t="shared" si="2"/>
        <v>8.9971715231528304E-2</v>
      </c>
      <c r="H57" s="7">
        <f t="shared" si="3"/>
        <v>4651.171875</v>
      </c>
      <c r="I57" s="7">
        <f t="shared" si="4"/>
        <v>0.42956518636708291</v>
      </c>
      <c r="P57" s="2"/>
    </row>
    <row r="58" spans="1:16">
      <c r="A58">
        <v>4737.3046880000002</v>
      </c>
      <c r="B58">
        <v>-72.818199000000007</v>
      </c>
      <c r="C58">
        <v>-78.595260999999994</v>
      </c>
      <c r="D58" s="7">
        <f t="shared" si="0"/>
        <v>-3.4881990000000087</v>
      </c>
      <c r="E58" s="7">
        <f t="shared" si="0"/>
        <v>-9.2652609999999953</v>
      </c>
      <c r="F58" s="7">
        <f t="shared" si="1"/>
        <v>0.44789900740507566</v>
      </c>
      <c r="G58" s="7">
        <f t="shared" si="2"/>
        <v>0.11843331894289733</v>
      </c>
      <c r="H58" s="7">
        <f t="shared" si="3"/>
        <v>4737.3046880000002</v>
      </c>
      <c r="I58" s="7">
        <f t="shared" si="4"/>
        <v>0.32946568846217833</v>
      </c>
      <c r="P58" s="2"/>
    </row>
    <row r="59" spans="1:16">
      <c r="A59">
        <v>4823.4375</v>
      </c>
      <c r="B59">
        <v>-72.889893000000001</v>
      </c>
      <c r="C59">
        <v>-76.174025999999998</v>
      </c>
      <c r="D59" s="7">
        <f t="shared" si="0"/>
        <v>-3.5598930000000024</v>
      </c>
      <c r="E59" s="7">
        <f t="shared" si="0"/>
        <v>-6.8440259999999995</v>
      </c>
      <c r="F59" s="7">
        <f t="shared" si="1"/>
        <v>0.44056571788142218</v>
      </c>
      <c r="G59" s="7">
        <f t="shared" si="2"/>
        <v>0.20682231740190932</v>
      </c>
      <c r="H59" s="7">
        <f t="shared" si="3"/>
        <v>4823.4375</v>
      </c>
      <c r="I59" s="7">
        <f t="shared" si="4"/>
        <v>0.23374340047951286</v>
      </c>
      <c r="P59" s="2"/>
    </row>
    <row r="60" spans="1:16">
      <c r="A60">
        <v>4909.5703130000002</v>
      </c>
      <c r="B60">
        <v>-72.952324000000004</v>
      </c>
      <c r="C60">
        <v>-76.655708000000004</v>
      </c>
      <c r="D60" s="7">
        <f t="shared" si="0"/>
        <v>-3.6223240000000061</v>
      </c>
      <c r="E60" s="7">
        <f t="shared" si="0"/>
        <v>-7.3257080000000059</v>
      </c>
      <c r="F60" s="7">
        <f t="shared" si="1"/>
        <v>0.43427777092422892</v>
      </c>
      <c r="G60" s="7">
        <f t="shared" si="2"/>
        <v>0.18510970981583447</v>
      </c>
      <c r="H60" s="7">
        <f t="shared" si="3"/>
        <v>4909.5703130000002</v>
      </c>
      <c r="I60" s="7">
        <f t="shared" si="4"/>
        <v>0.24916806110839446</v>
      </c>
      <c r="P60" s="2"/>
    </row>
    <row r="61" spans="1:16">
      <c r="A61">
        <v>4995.703125</v>
      </c>
      <c r="B61">
        <v>-73.614272999999997</v>
      </c>
      <c r="C61">
        <v>-78.446655000000007</v>
      </c>
      <c r="D61" s="7">
        <f t="shared" si="0"/>
        <v>-4.2842729999999989</v>
      </c>
      <c r="E61" s="7">
        <f t="shared" si="0"/>
        <v>-9.1166550000000086</v>
      </c>
      <c r="F61" s="7">
        <f t="shared" si="1"/>
        <v>0.3728830995801064</v>
      </c>
      <c r="G61" s="7">
        <f t="shared" si="2"/>
        <v>0.1225559780013482</v>
      </c>
      <c r="H61" s="7">
        <f t="shared" si="3"/>
        <v>4995.703125</v>
      </c>
      <c r="I61" s="7">
        <f t="shared" si="4"/>
        <v>0.25032712157875819</v>
      </c>
      <c r="P61" s="2"/>
    </row>
    <row r="62" spans="1:16">
      <c r="A62">
        <v>5081.8359380000002</v>
      </c>
      <c r="B62">
        <v>-73.834404000000006</v>
      </c>
      <c r="C62">
        <v>-77.401336999999998</v>
      </c>
      <c r="D62" s="7">
        <f t="shared" si="0"/>
        <v>-4.5044040000000081</v>
      </c>
      <c r="E62" s="7">
        <f t="shared" si="0"/>
        <v>-8.0713369999999998</v>
      </c>
      <c r="F62" s="7">
        <f t="shared" si="1"/>
        <v>0.35445377007743845</v>
      </c>
      <c r="G62" s="7">
        <f t="shared" si="2"/>
        <v>0.15590724597092392</v>
      </c>
      <c r="H62" s="7">
        <f t="shared" si="3"/>
        <v>5081.8359380000002</v>
      </c>
      <c r="I62" s="7">
        <f t="shared" si="4"/>
        <v>0.19854652410651452</v>
      </c>
      <c r="P62" s="2"/>
    </row>
    <row r="63" spans="1:16">
      <c r="A63">
        <v>5167.96875</v>
      </c>
      <c r="B63">
        <v>-73.918380999999997</v>
      </c>
      <c r="C63">
        <v>-77.191505000000006</v>
      </c>
      <c r="D63" s="7">
        <f t="shared" si="0"/>
        <v>-4.5883809999999983</v>
      </c>
      <c r="E63" s="7">
        <f t="shared" si="0"/>
        <v>-7.8615050000000082</v>
      </c>
      <c r="F63" s="7">
        <f t="shared" si="1"/>
        <v>0.34766574308852982</v>
      </c>
      <c r="G63" s="7">
        <f t="shared" si="2"/>
        <v>0.16362493988455509</v>
      </c>
      <c r="H63" s="7">
        <f t="shared" si="3"/>
        <v>5167.96875</v>
      </c>
      <c r="I63" s="7">
        <f t="shared" si="4"/>
        <v>0.18404080320397473</v>
      </c>
      <c r="P63" s="2"/>
    </row>
    <row r="64" spans="1:16">
      <c r="A64">
        <v>5254.1015630000002</v>
      </c>
      <c r="B64">
        <v>-74.605239999999995</v>
      </c>
      <c r="C64">
        <v>-79.121482999999998</v>
      </c>
      <c r="D64" s="7">
        <f t="shared" si="0"/>
        <v>-5.2752399999999966</v>
      </c>
      <c r="E64" s="7">
        <f t="shared" si="0"/>
        <v>-9.7914829999999995</v>
      </c>
      <c r="F64" s="7">
        <f t="shared" si="1"/>
        <v>0.2968082716618623</v>
      </c>
      <c r="G64" s="7">
        <f t="shared" si="2"/>
        <v>0.10491840990464872</v>
      </c>
      <c r="H64" s="7">
        <f t="shared" si="3"/>
        <v>5254.1015630000002</v>
      </c>
      <c r="I64" s="7">
        <f t="shared" si="4"/>
        <v>0.19188986175721356</v>
      </c>
      <c r="P64" s="2"/>
    </row>
    <row r="65" spans="1:16">
      <c r="A65">
        <v>5340.234375</v>
      </c>
      <c r="B65">
        <v>-75.455078</v>
      </c>
      <c r="C65">
        <v>-79.773972000000001</v>
      </c>
      <c r="D65" s="7">
        <f t="shared" si="0"/>
        <v>-6.125078000000002</v>
      </c>
      <c r="E65" s="7">
        <f t="shared" si="0"/>
        <v>-10.443972000000002</v>
      </c>
      <c r="F65" s="7">
        <f t="shared" si="1"/>
        <v>0.24405752345175555</v>
      </c>
      <c r="G65" s="7">
        <f t="shared" si="2"/>
        <v>9.0282338566496714E-2</v>
      </c>
      <c r="H65" s="7">
        <f t="shared" si="3"/>
        <v>5340.234375</v>
      </c>
      <c r="I65" s="7">
        <f t="shared" si="4"/>
        <v>0.15377518488525882</v>
      </c>
      <c r="P65" s="2"/>
    </row>
    <row r="66" spans="1:16">
      <c r="A66">
        <v>5426.3671880000002</v>
      </c>
      <c r="B66">
        <v>-75.733292000000006</v>
      </c>
      <c r="C66">
        <v>-79.392593000000005</v>
      </c>
      <c r="D66" s="7">
        <f t="shared" si="0"/>
        <v>-6.4032920000000075</v>
      </c>
      <c r="E66" s="7">
        <f t="shared" si="0"/>
        <v>-10.062593000000007</v>
      </c>
      <c r="F66" s="7">
        <f t="shared" si="1"/>
        <v>0.22891318078364331</v>
      </c>
      <c r="G66" s="7">
        <f t="shared" si="2"/>
        <v>9.8569079305119781E-2</v>
      </c>
      <c r="H66" s="7">
        <f t="shared" si="3"/>
        <v>5426.3671880000002</v>
      </c>
      <c r="I66" s="7">
        <f t="shared" si="4"/>
        <v>0.13034410147852354</v>
      </c>
      <c r="P66" s="2"/>
    </row>
    <row r="67" spans="1:16">
      <c r="A67">
        <v>5512.5</v>
      </c>
      <c r="B67">
        <v>-76.769256999999996</v>
      </c>
      <c r="C67">
        <v>-77.616692</v>
      </c>
      <c r="D67" s="7">
        <f t="shared" si="0"/>
        <v>-7.4392569999999978</v>
      </c>
      <c r="E67" s="7">
        <f t="shared" si="0"/>
        <v>-8.2866920000000022</v>
      </c>
      <c r="F67" s="7">
        <f t="shared" si="1"/>
        <v>0.18033262312591025</v>
      </c>
      <c r="G67" s="7">
        <f t="shared" si="2"/>
        <v>0.14836477421518743</v>
      </c>
      <c r="H67" s="7">
        <f t="shared" si="3"/>
        <v>5512.5</v>
      </c>
      <c r="I67" s="7">
        <f t="shared" si="4"/>
        <v>3.1967848910722824E-2</v>
      </c>
      <c r="P67" s="2"/>
    </row>
    <row r="68" spans="1:16">
      <c r="A68">
        <v>5598.6328130000002</v>
      </c>
      <c r="B68">
        <v>-76.345618999999999</v>
      </c>
      <c r="C68">
        <v>-77.047828999999993</v>
      </c>
      <c r="D68" s="7">
        <f t="shared" si="0"/>
        <v>-7.0156190000000009</v>
      </c>
      <c r="E68" s="7">
        <f t="shared" si="0"/>
        <v>-7.7178289999999947</v>
      </c>
      <c r="F68" s="7">
        <f t="shared" si="1"/>
        <v>0.19880994263563173</v>
      </c>
      <c r="G68" s="7">
        <f t="shared" si="2"/>
        <v>0.16912861794775444</v>
      </c>
      <c r="H68" s="7">
        <f t="shared" si="3"/>
        <v>5598.6328130000002</v>
      </c>
      <c r="I68" s="7">
        <f t="shared" si="4"/>
        <v>2.9681324687877292E-2</v>
      </c>
      <c r="P68" s="2"/>
    </row>
    <row r="69" spans="1:16">
      <c r="A69">
        <v>5684.765625</v>
      </c>
      <c r="B69">
        <v>-76.468986999999998</v>
      </c>
      <c r="C69">
        <v>-77.223419000000007</v>
      </c>
      <c r="D69" s="7">
        <f t="shared" ref="D69:E132" si="5">69.33+B69</f>
        <v>-7.1389870000000002</v>
      </c>
      <c r="E69" s="7">
        <f t="shared" si="5"/>
        <v>-7.8934190000000086</v>
      </c>
      <c r="F69" s="7">
        <f t="shared" ref="F69:G132" si="6">10^(D69/10)</f>
        <v>0.19324190047993356</v>
      </c>
      <c r="G69" s="7">
        <f t="shared" si="2"/>
        <v>0.16242695398449403</v>
      </c>
      <c r="H69" s="7">
        <f t="shared" si="3"/>
        <v>5684.765625</v>
      </c>
      <c r="I69" s="7">
        <f t="shared" si="4"/>
        <v>3.0814946495439532E-2</v>
      </c>
      <c r="P69" s="2"/>
    </row>
    <row r="70" spans="1:16">
      <c r="A70">
        <v>5770.8984380000002</v>
      </c>
      <c r="B70">
        <v>-77.062683000000007</v>
      </c>
      <c r="C70">
        <v>-78.280356999999995</v>
      </c>
      <c r="D70" s="7">
        <f t="shared" si="5"/>
        <v>-7.7326830000000086</v>
      </c>
      <c r="E70" s="7">
        <f t="shared" si="5"/>
        <v>-8.9503569999999968</v>
      </c>
      <c r="F70" s="7">
        <f t="shared" si="6"/>
        <v>0.1685511422397834</v>
      </c>
      <c r="G70" s="7">
        <f t="shared" si="6"/>
        <v>0.12733984004524074</v>
      </c>
      <c r="H70" s="7">
        <f t="shared" ref="H70:H133" si="7">A70</f>
        <v>5770.8984380000002</v>
      </c>
      <c r="I70" s="7">
        <f t="shared" si="4"/>
        <v>4.1211302194542665E-2</v>
      </c>
      <c r="P70" s="2"/>
    </row>
    <row r="71" spans="1:16">
      <c r="A71">
        <v>5857.03125</v>
      </c>
      <c r="B71">
        <v>-76.962783999999999</v>
      </c>
      <c r="C71">
        <v>-78.479538000000005</v>
      </c>
      <c r="D71" s="7">
        <f t="shared" si="5"/>
        <v>-7.6327840000000009</v>
      </c>
      <c r="E71" s="7">
        <f t="shared" si="5"/>
        <v>-9.1495380000000068</v>
      </c>
      <c r="F71" s="7">
        <f t="shared" si="6"/>
        <v>0.17247319159282709</v>
      </c>
      <c r="G71" s="7">
        <f t="shared" si="6"/>
        <v>0.12163153847032442</v>
      </c>
      <c r="H71" s="7">
        <f t="shared" si="7"/>
        <v>5857.03125</v>
      </c>
      <c r="I71" s="7">
        <f t="shared" ref="I71:I134" si="8">F71-G71</f>
        <v>5.0841653122502675E-2</v>
      </c>
      <c r="P71" s="2"/>
    </row>
    <row r="72" spans="1:16">
      <c r="A72">
        <v>5943.1640630000002</v>
      </c>
      <c r="B72">
        <v>-77.718269000000006</v>
      </c>
      <c r="C72">
        <v>-78.498863</v>
      </c>
      <c r="D72" s="7">
        <f t="shared" si="5"/>
        <v>-8.3882690000000082</v>
      </c>
      <c r="E72" s="7">
        <f t="shared" si="5"/>
        <v>-9.1688630000000018</v>
      </c>
      <c r="F72" s="7">
        <f t="shared" si="6"/>
        <v>0.14493494164727977</v>
      </c>
      <c r="G72" s="7">
        <f t="shared" si="6"/>
        <v>0.12109151143851349</v>
      </c>
      <c r="H72" s="7">
        <f t="shared" si="7"/>
        <v>5943.1640630000002</v>
      </c>
      <c r="I72" s="7">
        <f t="shared" si="8"/>
        <v>2.3843430208766281E-2</v>
      </c>
      <c r="P72" s="2"/>
    </row>
    <row r="73" spans="1:16">
      <c r="A73">
        <v>6029.296875</v>
      </c>
      <c r="B73">
        <v>-78.444175999999999</v>
      </c>
      <c r="C73">
        <v>-79.413657999999998</v>
      </c>
      <c r="D73" s="7">
        <f t="shared" si="5"/>
        <v>-9.1141760000000005</v>
      </c>
      <c r="E73" s="7">
        <f t="shared" si="5"/>
        <v>-10.083658</v>
      </c>
      <c r="F73" s="7">
        <f t="shared" si="6"/>
        <v>0.12262595425235789</v>
      </c>
      <c r="G73" s="7">
        <f t="shared" si="6"/>
        <v>9.8092137898859358E-2</v>
      </c>
      <c r="H73" s="7">
        <f t="shared" si="7"/>
        <v>6029.296875</v>
      </c>
      <c r="I73" s="7">
        <f t="shared" si="8"/>
        <v>2.4533816353498536E-2</v>
      </c>
      <c r="P73" s="2"/>
    </row>
    <row r="74" spans="1:16">
      <c r="A74">
        <v>6115.4296880000002</v>
      </c>
      <c r="B74">
        <v>-78.657700000000006</v>
      </c>
      <c r="C74">
        <v>-78.981421999999995</v>
      </c>
      <c r="D74" s="7">
        <f t="shared" si="5"/>
        <v>-9.3277000000000072</v>
      </c>
      <c r="E74" s="7">
        <f t="shared" si="5"/>
        <v>-9.6514219999999966</v>
      </c>
      <c r="F74" s="7">
        <f t="shared" si="6"/>
        <v>0.11674277167566749</v>
      </c>
      <c r="G74" s="7">
        <f t="shared" si="6"/>
        <v>0.10835720645298576</v>
      </c>
      <c r="H74" s="7">
        <f t="shared" si="7"/>
        <v>6115.4296880000002</v>
      </c>
      <c r="I74" s="7">
        <f t="shared" si="8"/>
        <v>8.3855652226817318E-3</v>
      </c>
      <c r="P74" s="2"/>
    </row>
    <row r="75" spans="1:16">
      <c r="A75">
        <v>6201.5625</v>
      </c>
      <c r="B75">
        <v>-78.958365999999998</v>
      </c>
      <c r="C75">
        <v>-81.035172000000003</v>
      </c>
      <c r="D75" s="7">
        <f t="shared" si="5"/>
        <v>-9.6283659999999998</v>
      </c>
      <c r="E75" s="7">
        <f t="shared" si="5"/>
        <v>-11.705172000000005</v>
      </c>
      <c r="F75" s="7">
        <f t="shared" si="6"/>
        <v>0.10893398720929884</v>
      </c>
      <c r="G75" s="7">
        <f t="shared" si="6"/>
        <v>6.7527830943025419E-2</v>
      </c>
      <c r="H75" s="7">
        <f t="shared" si="7"/>
        <v>6201.5625</v>
      </c>
      <c r="I75" s="7">
        <f t="shared" si="8"/>
        <v>4.1406156266273419E-2</v>
      </c>
      <c r="P75" s="2"/>
    </row>
    <row r="76" spans="1:16">
      <c r="A76">
        <v>6287.6953130000002</v>
      </c>
      <c r="B76">
        <v>-80.349791999999994</v>
      </c>
      <c r="C76">
        <v>-79.903069000000002</v>
      </c>
      <c r="D76" s="7">
        <f t="shared" si="5"/>
        <v>-11.019791999999995</v>
      </c>
      <c r="E76" s="7">
        <f t="shared" si="5"/>
        <v>-10.573069000000004</v>
      </c>
      <c r="F76" s="7">
        <f t="shared" si="6"/>
        <v>7.9071649748697612E-2</v>
      </c>
      <c r="G76" s="7">
        <f t="shared" si="6"/>
        <v>8.763812957159646E-2</v>
      </c>
      <c r="H76" s="7">
        <f t="shared" si="7"/>
        <v>6287.6953130000002</v>
      </c>
      <c r="I76" s="7">
        <f t="shared" si="8"/>
        <v>-8.5664798228988481E-3</v>
      </c>
      <c r="P76" s="2"/>
    </row>
    <row r="77" spans="1:16">
      <c r="A77">
        <v>6373.828125</v>
      </c>
      <c r="B77">
        <v>-79.633376999999996</v>
      </c>
      <c r="C77">
        <v>-79.389251999999999</v>
      </c>
      <c r="D77" s="7">
        <f t="shared" si="5"/>
        <v>-10.303376999999998</v>
      </c>
      <c r="E77" s="7">
        <f t="shared" si="5"/>
        <v>-10.059252000000001</v>
      </c>
      <c r="F77" s="7">
        <f t="shared" si="6"/>
        <v>9.3252890019730222E-2</v>
      </c>
      <c r="G77" s="7">
        <f t="shared" si="6"/>
        <v>9.8644937049530812E-2</v>
      </c>
      <c r="H77" s="7">
        <f t="shared" si="7"/>
        <v>6373.828125</v>
      </c>
      <c r="I77" s="7">
        <f t="shared" si="8"/>
        <v>-5.3920470298005896E-3</v>
      </c>
      <c r="P77" s="2"/>
    </row>
    <row r="78" spans="1:16">
      <c r="A78">
        <v>6459.9609380000002</v>
      </c>
      <c r="B78">
        <v>-79.320457000000005</v>
      </c>
      <c r="C78">
        <v>-79.816078000000005</v>
      </c>
      <c r="D78" s="7">
        <f t="shared" si="5"/>
        <v>-9.9904570000000064</v>
      </c>
      <c r="E78" s="7">
        <f t="shared" si="5"/>
        <v>-10.486078000000006</v>
      </c>
      <c r="F78" s="7">
        <f t="shared" si="6"/>
        <v>0.10021997729122849</v>
      </c>
      <c r="G78" s="7">
        <f t="shared" si="6"/>
        <v>8.9411256895061852E-2</v>
      </c>
      <c r="H78" s="7">
        <f t="shared" si="7"/>
        <v>6459.9609380000002</v>
      </c>
      <c r="I78" s="7">
        <f t="shared" si="8"/>
        <v>1.0808720396166635E-2</v>
      </c>
      <c r="P78" s="2"/>
    </row>
    <row r="79" spans="1:16">
      <c r="A79">
        <v>6546.09375</v>
      </c>
      <c r="B79">
        <v>-79.318427999999997</v>
      </c>
      <c r="C79">
        <v>-80.139885000000007</v>
      </c>
      <c r="D79" s="7">
        <f t="shared" si="5"/>
        <v>-9.988427999999999</v>
      </c>
      <c r="E79" s="7">
        <f t="shared" si="5"/>
        <v>-10.809885000000008</v>
      </c>
      <c r="F79" s="7">
        <f t="shared" si="6"/>
        <v>0.10026681045419603</v>
      </c>
      <c r="G79" s="7">
        <f t="shared" si="6"/>
        <v>8.2987274202843617E-2</v>
      </c>
      <c r="H79" s="7">
        <f t="shared" si="7"/>
        <v>6546.09375</v>
      </c>
      <c r="I79" s="7">
        <f t="shared" si="8"/>
        <v>1.7279536251352409E-2</v>
      </c>
      <c r="P79" s="2"/>
    </row>
    <row r="80" spans="1:16">
      <c r="A80">
        <v>6632.2265630000002</v>
      </c>
      <c r="B80">
        <v>-79.582588000000001</v>
      </c>
      <c r="C80">
        <v>-81.878028999999998</v>
      </c>
      <c r="D80" s="7">
        <f t="shared" si="5"/>
        <v>-10.252588000000003</v>
      </c>
      <c r="E80" s="7">
        <f t="shared" si="5"/>
        <v>-12.548029</v>
      </c>
      <c r="F80" s="7">
        <f t="shared" si="6"/>
        <v>9.4349846948065128E-2</v>
      </c>
      <c r="G80" s="7">
        <f t="shared" si="6"/>
        <v>5.5615660585125397E-2</v>
      </c>
      <c r="H80" s="7">
        <f t="shared" si="7"/>
        <v>6632.2265630000002</v>
      </c>
      <c r="I80" s="7">
        <f t="shared" si="8"/>
        <v>3.8734186362939731E-2</v>
      </c>
      <c r="P80" s="2"/>
    </row>
    <row r="81" spans="1:16">
      <c r="A81">
        <v>6718.359375</v>
      </c>
      <c r="B81">
        <v>-79.678809999999999</v>
      </c>
      <c r="C81">
        <v>-81.857140000000001</v>
      </c>
      <c r="D81" s="7">
        <f t="shared" si="5"/>
        <v>-10.34881</v>
      </c>
      <c r="E81" s="7">
        <f t="shared" si="5"/>
        <v>-12.527140000000003</v>
      </c>
      <c r="F81" s="7">
        <f t="shared" si="6"/>
        <v>9.2282425339797178E-2</v>
      </c>
      <c r="G81" s="7">
        <f t="shared" si="6"/>
        <v>5.5883809045198546E-2</v>
      </c>
      <c r="H81" s="7">
        <f t="shared" si="7"/>
        <v>6718.359375</v>
      </c>
      <c r="I81" s="7">
        <f t="shared" si="8"/>
        <v>3.6398616294598632E-2</v>
      </c>
      <c r="P81" s="2"/>
    </row>
    <row r="82" spans="1:16">
      <c r="A82">
        <v>6804.4921880000002</v>
      </c>
      <c r="B82">
        <v>-79.773048000000003</v>
      </c>
      <c r="C82">
        <v>-81.209000000000003</v>
      </c>
      <c r="D82" s="7">
        <f t="shared" si="5"/>
        <v>-10.443048000000005</v>
      </c>
      <c r="E82" s="7">
        <f t="shared" si="5"/>
        <v>-11.879000000000005</v>
      </c>
      <c r="F82" s="7">
        <f t="shared" si="6"/>
        <v>9.0301548977682444E-2</v>
      </c>
      <c r="G82" s="7">
        <f t="shared" si="6"/>
        <v>6.4878380434227487E-2</v>
      </c>
      <c r="H82" s="7">
        <f t="shared" si="7"/>
        <v>6804.4921880000002</v>
      </c>
      <c r="I82" s="7">
        <f t="shared" si="8"/>
        <v>2.5423168543454958E-2</v>
      </c>
      <c r="P82" s="2"/>
    </row>
    <row r="83" spans="1:16">
      <c r="A83">
        <v>6890.625</v>
      </c>
      <c r="B83">
        <v>-79.422263999999998</v>
      </c>
      <c r="C83">
        <v>-80.19014</v>
      </c>
      <c r="D83" s="7">
        <f t="shared" si="5"/>
        <v>-10.092264</v>
      </c>
      <c r="E83" s="7">
        <f t="shared" si="5"/>
        <v>-10.860140000000001</v>
      </c>
      <c r="F83" s="7">
        <f t="shared" si="6"/>
        <v>9.7897950519181071E-2</v>
      </c>
      <c r="G83" s="7">
        <f t="shared" si="6"/>
        <v>8.2032509974673873E-2</v>
      </c>
      <c r="H83" s="7">
        <f t="shared" si="7"/>
        <v>6890.625</v>
      </c>
      <c r="I83" s="7">
        <f t="shared" si="8"/>
        <v>1.5865440544507198E-2</v>
      </c>
      <c r="P83" s="2"/>
    </row>
    <row r="84" spans="1:16">
      <c r="A84">
        <v>6976.7578130000002</v>
      </c>
      <c r="B84">
        <v>-79.916991999999993</v>
      </c>
      <c r="C84">
        <v>-80.188118000000003</v>
      </c>
      <c r="D84" s="7">
        <f t="shared" si="5"/>
        <v>-10.586991999999995</v>
      </c>
      <c r="E84" s="7">
        <f t="shared" si="5"/>
        <v>-10.858118000000005</v>
      </c>
      <c r="F84" s="7">
        <f t="shared" si="6"/>
        <v>8.7357621315752365E-2</v>
      </c>
      <c r="G84" s="7">
        <f t="shared" si="6"/>
        <v>8.2070711784992645E-2</v>
      </c>
      <c r="H84" s="7">
        <f t="shared" si="7"/>
        <v>6976.7578130000002</v>
      </c>
      <c r="I84" s="7">
        <f t="shared" si="8"/>
        <v>5.2869095307597203E-3</v>
      </c>
      <c r="P84" s="2"/>
    </row>
    <row r="85" spans="1:16">
      <c r="A85">
        <v>7062.890625</v>
      </c>
      <c r="B85">
        <v>-80.963843999999995</v>
      </c>
      <c r="C85">
        <v>-82.259101999999999</v>
      </c>
      <c r="D85" s="7">
        <f t="shared" si="5"/>
        <v>-11.633843999999996</v>
      </c>
      <c r="E85" s="7">
        <f t="shared" si="5"/>
        <v>-12.929102</v>
      </c>
      <c r="F85" s="7">
        <f t="shared" si="6"/>
        <v>6.8646057537279037E-2</v>
      </c>
      <c r="G85" s="7">
        <f t="shared" si="6"/>
        <v>5.094361973809592E-2</v>
      </c>
      <c r="H85" s="7">
        <f t="shared" si="7"/>
        <v>7062.890625</v>
      </c>
      <c r="I85" s="7">
        <f t="shared" si="8"/>
        <v>1.7702437799183117E-2</v>
      </c>
      <c r="P85" s="2"/>
    </row>
    <row r="86" spans="1:16">
      <c r="A86">
        <v>7149.0234380000002</v>
      </c>
      <c r="B86">
        <v>-81.117278999999996</v>
      </c>
      <c r="C86">
        <v>-80.777809000000005</v>
      </c>
      <c r="D86" s="7">
        <f t="shared" si="5"/>
        <v>-11.787278999999998</v>
      </c>
      <c r="E86" s="7">
        <f t="shared" si="5"/>
        <v>-11.447809000000007</v>
      </c>
      <c r="F86" s="7">
        <f t="shared" si="6"/>
        <v>6.62631534463623E-2</v>
      </c>
      <c r="G86" s="7">
        <f t="shared" si="6"/>
        <v>7.1650479313137533E-2</v>
      </c>
      <c r="H86" s="7">
        <f t="shared" si="7"/>
        <v>7149.0234380000002</v>
      </c>
      <c r="I86" s="7">
        <f t="shared" si="8"/>
        <v>-5.3873258667752333E-3</v>
      </c>
      <c r="P86" s="2"/>
    </row>
    <row r="87" spans="1:16">
      <c r="A87">
        <v>7235.15625</v>
      </c>
      <c r="B87">
        <v>-80.809348999999997</v>
      </c>
      <c r="C87">
        <v>-82.383499</v>
      </c>
      <c r="D87" s="7">
        <f t="shared" si="5"/>
        <v>-11.479348999999999</v>
      </c>
      <c r="E87" s="7">
        <f t="shared" si="5"/>
        <v>-13.053499000000002</v>
      </c>
      <c r="F87" s="7">
        <f t="shared" si="6"/>
        <v>7.1132013133323749E-2</v>
      </c>
      <c r="G87" s="7">
        <f t="shared" si="6"/>
        <v>4.9505117996614563E-2</v>
      </c>
      <c r="H87" s="7">
        <f t="shared" si="7"/>
        <v>7235.15625</v>
      </c>
      <c r="I87" s="7">
        <f t="shared" si="8"/>
        <v>2.1626895136709186E-2</v>
      </c>
      <c r="P87" s="2"/>
    </row>
    <row r="88" spans="1:16">
      <c r="A88">
        <v>7321.2890630000002</v>
      </c>
      <c r="B88">
        <v>-80.521941999999996</v>
      </c>
      <c r="C88">
        <v>-82.596680000000006</v>
      </c>
      <c r="D88" s="7">
        <f t="shared" si="5"/>
        <v>-11.191941999999997</v>
      </c>
      <c r="E88" s="7">
        <f t="shared" si="5"/>
        <v>-13.266680000000008</v>
      </c>
      <c r="F88" s="7">
        <f t="shared" si="6"/>
        <v>7.5998636390624374E-2</v>
      </c>
      <c r="G88" s="7">
        <f t="shared" si="6"/>
        <v>4.7133750655389633E-2</v>
      </c>
      <c r="H88" s="7">
        <f t="shared" si="7"/>
        <v>7321.2890630000002</v>
      </c>
      <c r="I88" s="7">
        <f t="shared" si="8"/>
        <v>2.8864885735234741E-2</v>
      </c>
      <c r="P88" s="2"/>
    </row>
    <row r="89" spans="1:16">
      <c r="A89">
        <v>7407.421875</v>
      </c>
      <c r="B89">
        <v>-79.907866999999996</v>
      </c>
      <c r="C89">
        <v>-82.02067599999998</v>
      </c>
      <c r="D89" s="7">
        <f t="shared" si="5"/>
        <v>-10.577866999999998</v>
      </c>
      <c r="E89" s="7">
        <f t="shared" si="5"/>
        <v>-12.690675999999982</v>
      </c>
      <c r="F89" s="7">
        <f t="shared" si="6"/>
        <v>8.7541362153308988E-2</v>
      </c>
      <c r="G89" s="7">
        <f t="shared" si="6"/>
        <v>5.3818600478699949E-2</v>
      </c>
      <c r="H89" s="7">
        <f t="shared" si="7"/>
        <v>7407.421875</v>
      </c>
      <c r="I89" s="7">
        <f t="shared" si="8"/>
        <v>3.3722761674609039E-2</v>
      </c>
      <c r="P89" s="2"/>
    </row>
    <row r="90" spans="1:16">
      <c r="A90">
        <v>7493.5546880000002</v>
      </c>
      <c r="B90">
        <v>-80.567222999999998</v>
      </c>
      <c r="C90">
        <v>-83.495154999999997</v>
      </c>
      <c r="D90" s="7">
        <f t="shared" si="5"/>
        <v>-11.237223</v>
      </c>
      <c r="E90" s="7">
        <f t="shared" si="5"/>
        <v>-14.165154999999999</v>
      </c>
      <c r="F90" s="7">
        <f t="shared" si="6"/>
        <v>7.521036563421668E-2</v>
      </c>
      <c r="G90" s="7">
        <f t="shared" si="6"/>
        <v>3.8325206186343233E-2</v>
      </c>
      <c r="H90" s="7">
        <f t="shared" si="7"/>
        <v>7493.5546880000002</v>
      </c>
      <c r="I90" s="7">
        <f t="shared" si="8"/>
        <v>3.6885159447873447E-2</v>
      </c>
      <c r="P90" s="2"/>
    </row>
    <row r="91" spans="1:16">
      <c r="A91">
        <v>7579.6875</v>
      </c>
      <c r="B91">
        <v>-80.898598000000007</v>
      </c>
      <c r="C91">
        <v>-84.029624999999996</v>
      </c>
      <c r="D91" s="7">
        <f t="shared" si="5"/>
        <v>-11.568598000000009</v>
      </c>
      <c r="E91" s="7">
        <f t="shared" si="5"/>
        <v>-14.699624999999997</v>
      </c>
      <c r="F91" s="7">
        <f t="shared" si="6"/>
        <v>6.9685143707801725E-2</v>
      </c>
      <c r="G91" s="7">
        <f t="shared" si="6"/>
        <v>3.3887341555876915E-2</v>
      </c>
      <c r="H91" s="7">
        <f t="shared" si="7"/>
        <v>7579.6875</v>
      </c>
      <c r="I91" s="7">
        <f t="shared" si="8"/>
        <v>3.579780215192481E-2</v>
      </c>
      <c r="P91" s="2"/>
    </row>
    <row r="92" spans="1:16">
      <c r="A92">
        <v>7665.8203130000002</v>
      </c>
      <c r="B92">
        <v>-80.894919999999999</v>
      </c>
      <c r="C92">
        <v>-81.644783000000004</v>
      </c>
      <c r="D92" s="7">
        <f t="shared" si="5"/>
        <v>-11.564920000000001</v>
      </c>
      <c r="E92" s="7">
        <f t="shared" si="5"/>
        <v>-12.314783000000006</v>
      </c>
      <c r="F92" s="7">
        <f t="shared" si="6"/>
        <v>6.9744184411695387E-2</v>
      </c>
      <c r="G92" s="7">
        <f t="shared" si="6"/>
        <v>5.8684269112477108E-2</v>
      </c>
      <c r="H92" s="7">
        <f t="shared" si="7"/>
        <v>7665.8203130000002</v>
      </c>
      <c r="I92" s="7">
        <f t="shared" si="8"/>
        <v>1.1059915299218279E-2</v>
      </c>
      <c r="P92" s="2"/>
    </row>
    <row r="93" spans="1:16">
      <c r="A93">
        <v>7751.953125</v>
      </c>
      <c r="B93">
        <v>-80.548362999999995</v>
      </c>
      <c r="C93">
        <v>-81.465294</v>
      </c>
      <c r="D93" s="7">
        <f t="shared" si="5"/>
        <v>-11.218362999999997</v>
      </c>
      <c r="E93" s="7">
        <f t="shared" si="5"/>
        <v>-12.135294000000002</v>
      </c>
      <c r="F93" s="7">
        <f t="shared" si="6"/>
        <v>7.5537690062776455E-2</v>
      </c>
      <c r="G93" s="7">
        <f t="shared" si="6"/>
        <v>6.1160439838080234E-2</v>
      </c>
      <c r="H93" s="7">
        <f t="shared" si="7"/>
        <v>7751.953125</v>
      </c>
      <c r="I93" s="7">
        <f t="shared" si="8"/>
        <v>1.4377250224696221E-2</v>
      </c>
      <c r="P93" s="2"/>
    </row>
    <row r="94" spans="1:16">
      <c r="A94">
        <v>7838.0859380000002</v>
      </c>
      <c r="B94">
        <v>-79.137764000000004</v>
      </c>
      <c r="C94">
        <v>-82.336128000000002</v>
      </c>
      <c r="D94" s="7">
        <f t="shared" si="5"/>
        <v>-9.8077640000000059</v>
      </c>
      <c r="E94" s="7">
        <f t="shared" si="5"/>
        <v>-13.006128000000004</v>
      </c>
      <c r="F94" s="7">
        <f t="shared" si="6"/>
        <v>0.10452582403017689</v>
      </c>
      <c r="G94" s="7">
        <f t="shared" si="6"/>
        <v>5.004805450340493E-2</v>
      </c>
      <c r="H94" s="7">
        <f t="shared" si="7"/>
        <v>7838.0859380000002</v>
      </c>
      <c r="I94" s="7">
        <f t="shared" si="8"/>
        <v>5.4477769526771962E-2</v>
      </c>
      <c r="P94" s="2"/>
    </row>
    <row r="95" spans="1:16">
      <c r="A95">
        <v>7924.21875</v>
      </c>
      <c r="B95">
        <v>-79.194061000000005</v>
      </c>
      <c r="C95">
        <v>-81.45384199999998</v>
      </c>
      <c r="D95" s="7">
        <f t="shared" si="5"/>
        <v>-9.8640610000000066</v>
      </c>
      <c r="E95" s="7">
        <f t="shared" si="5"/>
        <v>-12.123841999999982</v>
      </c>
      <c r="F95" s="7">
        <f t="shared" si="6"/>
        <v>0.10317961427954657</v>
      </c>
      <c r="G95" s="7">
        <f t="shared" si="6"/>
        <v>6.1321927874507742E-2</v>
      </c>
      <c r="H95" s="7">
        <f t="shared" si="7"/>
        <v>7924.21875</v>
      </c>
      <c r="I95" s="7">
        <f t="shared" si="8"/>
        <v>4.1857686405038827E-2</v>
      </c>
      <c r="P95" s="2"/>
    </row>
    <row r="96" spans="1:16">
      <c r="A96">
        <v>8010.3515630000002</v>
      </c>
      <c r="B96">
        <v>-79.906318999999996</v>
      </c>
      <c r="C96">
        <v>-81.298598999999996</v>
      </c>
      <c r="D96" s="7">
        <f t="shared" si="5"/>
        <v>-10.576318999999998</v>
      </c>
      <c r="E96" s="7">
        <f t="shared" si="5"/>
        <v>-11.968598999999998</v>
      </c>
      <c r="F96" s="7">
        <f t="shared" si="6"/>
        <v>8.7572570973234801E-2</v>
      </c>
      <c r="G96" s="7">
        <f t="shared" si="6"/>
        <v>6.3553591769832607E-2</v>
      </c>
      <c r="H96" s="7">
        <f t="shared" si="7"/>
        <v>8010.3515630000002</v>
      </c>
      <c r="I96" s="7">
        <f t="shared" si="8"/>
        <v>2.4018979203402194E-2</v>
      </c>
      <c r="P96" s="2"/>
    </row>
    <row r="97" spans="1:16">
      <c r="A97">
        <v>8096.484375</v>
      </c>
      <c r="B97">
        <v>-79.660172000000003</v>
      </c>
      <c r="C97">
        <v>-80.880225999999993</v>
      </c>
      <c r="D97" s="7">
        <f t="shared" si="5"/>
        <v>-10.330172000000005</v>
      </c>
      <c r="E97" s="7">
        <f t="shared" si="5"/>
        <v>-11.550225999999995</v>
      </c>
      <c r="F97" s="7">
        <f t="shared" si="6"/>
        <v>9.2679311750820795E-2</v>
      </c>
      <c r="G97" s="7">
        <f t="shared" si="6"/>
        <v>6.9980557827595075E-2</v>
      </c>
      <c r="H97" s="7">
        <f t="shared" si="7"/>
        <v>8096.484375</v>
      </c>
      <c r="I97" s="7">
        <f t="shared" si="8"/>
        <v>2.269875392322572E-2</v>
      </c>
      <c r="P97" s="2"/>
    </row>
    <row r="98" spans="1:16">
      <c r="A98">
        <v>8182.6171880000002</v>
      </c>
      <c r="B98">
        <v>-80.116371000000001</v>
      </c>
      <c r="C98">
        <v>-80.159592000000004</v>
      </c>
      <c r="D98" s="7">
        <f t="shared" si="5"/>
        <v>-10.786371000000003</v>
      </c>
      <c r="E98" s="7">
        <f t="shared" si="5"/>
        <v>-10.829592000000005</v>
      </c>
      <c r="F98" s="7">
        <f t="shared" si="6"/>
        <v>8.343781065317922E-2</v>
      </c>
      <c r="G98" s="7">
        <f t="shared" si="6"/>
        <v>8.261155557473876E-2</v>
      </c>
      <c r="H98" s="7">
        <f t="shared" si="7"/>
        <v>8182.6171880000002</v>
      </c>
      <c r="I98" s="7">
        <f t="shared" si="8"/>
        <v>8.2625507844046042E-4</v>
      </c>
      <c r="P98" s="2"/>
    </row>
    <row r="99" spans="1:16">
      <c r="A99">
        <v>8268.75</v>
      </c>
      <c r="B99">
        <v>-80.578506000000004</v>
      </c>
      <c r="C99">
        <v>-80.047820999999999</v>
      </c>
      <c r="D99" s="7">
        <f t="shared" si="5"/>
        <v>-11.248506000000006</v>
      </c>
      <c r="E99" s="7">
        <f t="shared" si="5"/>
        <v>-10.717821000000001</v>
      </c>
      <c r="F99" s="7">
        <f t="shared" si="6"/>
        <v>7.5015222197590922E-2</v>
      </c>
      <c r="G99" s="7">
        <f t="shared" si="6"/>
        <v>8.476526029967478E-2</v>
      </c>
      <c r="H99" s="7">
        <f t="shared" si="7"/>
        <v>8268.75</v>
      </c>
      <c r="I99" s="7">
        <f t="shared" si="8"/>
        <v>-9.7500381020838578E-3</v>
      </c>
      <c r="P99" s="2"/>
    </row>
    <row r="100" spans="1:16">
      <c r="A100">
        <v>8354.8828130000002</v>
      </c>
      <c r="B100">
        <v>-81.272323999999998</v>
      </c>
      <c r="C100">
        <v>-79.087722999999997</v>
      </c>
      <c r="D100" s="7">
        <f t="shared" si="5"/>
        <v>-11.942323999999999</v>
      </c>
      <c r="E100" s="7">
        <f t="shared" si="5"/>
        <v>-9.7577229999999986</v>
      </c>
      <c r="F100" s="7">
        <f t="shared" si="6"/>
        <v>6.3939259166035517E-2</v>
      </c>
      <c r="G100" s="7">
        <f t="shared" si="6"/>
        <v>0.10573717424604973</v>
      </c>
      <c r="H100" s="7">
        <f t="shared" si="7"/>
        <v>8354.8828130000002</v>
      </c>
      <c r="I100" s="7">
        <f t="shared" si="8"/>
        <v>-4.1797915080014209E-2</v>
      </c>
      <c r="P100" s="2"/>
    </row>
    <row r="101" spans="1:16">
      <c r="A101">
        <v>8441.015625</v>
      </c>
      <c r="B101">
        <v>-81.573554999999999</v>
      </c>
      <c r="C101">
        <v>-79.980239999999995</v>
      </c>
      <c r="D101" s="7">
        <f t="shared" si="5"/>
        <v>-12.243555000000001</v>
      </c>
      <c r="E101" s="7">
        <f t="shared" si="5"/>
        <v>-10.650239999999997</v>
      </c>
      <c r="F101" s="7">
        <f t="shared" si="6"/>
        <v>5.9654677197473437E-2</v>
      </c>
      <c r="G101" s="7">
        <f t="shared" si="6"/>
        <v>8.6094617322617348E-2</v>
      </c>
      <c r="H101" s="7">
        <f t="shared" si="7"/>
        <v>8441.015625</v>
      </c>
      <c r="I101" s="7">
        <f t="shared" si="8"/>
        <v>-2.6439940125143911E-2</v>
      </c>
      <c r="P101" s="2"/>
    </row>
    <row r="102" spans="1:16">
      <c r="A102">
        <v>8527.1484380000002</v>
      </c>
      <c r="B102">
        <v>-81.675040999999993</v>
      </c>
      <c r="C102">
        <v>-80.654860999999997</v>
      </c>
      <c r="D102" s="7">
        <f t="shared" si="5"/>
        <v>-12.345040999999995</v>
      </c>
      <c r="E102" s="7">
        <f t="shared" si="5"/>
        <v>-11.324860999999999</v>
      </c>
      <c r="F102" s="7">
        <f t="shared" si="6"/>
        <v>5.8276827308889244E-2</v>
      </c>
      <c r="G102" s="7">
        <f t="shared" si="6"/>
        <v>7.370787658538569E-2</v>
      </c>
      <c r="H102" s="7">
        <f t="shared" si="7"/>
        <v>8527.1484380000002</v>
      </c>
      <c r="I102" s="7">
        <f t="shared" si="8"/>
        <v>-1.5431049276496446E-2</v>
      </c>
      <c r="P102" s="2"/>
    </row>
    <row r="103" spans="1:16">
      <c r="A103">
        <v>8613.28125</v>
      </c>
      <c r="B103">
        <v>-81.996200999999999</v>
      </c>
      <c r="C103">
        <v>-80.046813999999998</v>
      </c>
      <c r="D103" s="7">
        <f t="shared" si="5"/>
        <v>-12.666201000000001</v>
      </c>
      <c r="E103" s="7">
        <f t="shared" si="5"/>
        <v>-10.716813999999999</v>
      </c>
      <c r="F103" s="7">
        <f t="shared" si="6"/>
        <v>5.4122755586319383E-2</v>
      </c>
      <c r="G103" s="7">
        <f t="shared" si="6"/>
        <v>8.4784917126438403E-2</v>
      </c>
      <c r="H103" s="7">
        <f t="shared" si="7"/>
        <v>8613.28125</v>
      </c>
      <c r="I103" s="7">
        <f t="shared" si="8"/>
        <v>-3.0662161540119019E-2</v>
      </c>
      <c r="P103" s="2"/>
    </row>
    <row r="104" spans="1:16">
      <c r="A104">
        <v>8699.4140630000002</v>
      </c>
      <c r="B104">
        <v>-82.366057999999995</v>
      </c>
      <c r="C104">
        <v>-79.513076999999996</v>
      </c>
      <c r="D104" s="7">
        <f t="shared" si="5"/>
        <v>-13.036057999999997</v>
      </c>
      <c r="E104" s="7">
        <f t="shared" si="5"/>
        <v>-10.183076999999997</v>
      </c>
      <c r="F104" s="7">
        <f t="shared" si="6"/>
        <v>4.9704327252221639E-2</v>
      </c>
      <c r="G104" s="7">
        <f t="shared" si="6"/>
        <v>9.5872113169905182E-2</v>
      </c>
      <c r="H104" s="7">
        <f t="shared" si="7"/>
        <v>8699.4140630000002</v>
      </c>
      <c r="I104" s="7">
        <f t="shared" si="8"/>
        <v>-4.6167785917683543E-2</v>
      </c>
      <c r="P104" s="2"/>
    </row>
    <row r="105" spans="1:16">
      <c r="A105">
        <v>8785.546875</v>
      </c>
      <c r="B105">
        <v>-82.259810999999999</v>
      </c>
      <c r="C105">
        <v>-80.333160000000007</v>
      </c>
      <c r="D105" s="7">
        <f t="shared" si="5"/>
        <v>-12.929811000000001</v>
      </c>
      <c r="E105" s="7">
        <f t="shared" si="5"/>
        <v>-11.003160000000008</v>
      </c>
      <c r="F105" s="7">
        <f t="shared" si="6"/>
        <v>5.093530370374947E-2</v>
      </c>
      <c r="G105" s="7">
        <f t="shared" si="6"/>
        <v>7.9375047830313322E-2</v>
      </c>
      <c r="H105" s="7">
        <f t="shared" si="7"/>
        <v>8785.546875</v>
      </c>
      <c r="I105" s="7">
        <f t="shared" si="8"/>
        <v>-2.8439744126563853E-2</v>
      </c>
      <c r="P105" s="2"/>
    </row>
    <row r="106" spans="1:16">
      <c r="A106">
        <v>8871.6796880000002</v>
      </c>
      <c r="B106">
        <v>-81.559532000000004</v>
      </c>
      <c r="C106">
        <v>-81.925369000000003</v>
      </c>
      <c r="D106" s="7">
        <f t="shared" si="5"/>
        <v>-12.229532000000006</v>
      </c>
      <c r="E106" s="7">
        <f t="shared" si="5"/>
        <v>-12.595369000000005</v>
      </c>
      <c r="F106" s="7">
        <f t="shared" si="6"/>
        <v>5.9847608395628436E-2</v>
      </c>
      <c r="G106" s="7">
        <f t="shared" si="6"/>
        <v>5.5012717675485663E-2</v>
      </c>
      <c r="H106" s="7">
        <f t="shared" si="7"/>
        <v>8871.6796880000002</v>
      </c>
      <c r="I106" s="7">
        <f t="shared" si="8"/>
        <v>4.8348907201427732E-3</v>
      </c>
      <c r="P106" s="2"/>
    </row>
    <row r="107" spans="1:16">
      <c r="A107">
        <v>8957.8125</v>
      </c>
      <c r="B107">
        <v>-81.821579</v>
      </c>
      <c r="C107">
        <v>-80.688445999999999</v>
      </c>
      <c r="D107" s="7">
        <f t="shared" si="5"/>
        <v>-12.491579000000002</v>
      </c>
      <c r="E107" s="7">
        <f t="shared" si="5"/>
        <v>-11.358446000000001</v>
      </c>
      <c r="F107" s="7">
        <f t="shared" si="6"/>
        <v>5.6343276671824621E-2</v>
      </c>
      <c r="G107" s="7">
        <f t="shared" si="6"/>
        <v>7.3140074774213817E-2</v>
      </c>
      <c r="H107" s="7">
        <f t="shared" si="7"/>
        <v>8957.8125</v>
      </c>
      <c r="I107" s="7">
        <f t="shared" si="8"/>
        <v>-1.6796798102389196E-2</v>
      </c>
      <c r="P107" s="2"/>
    </row>
    <row r="108" spans="1:16">
      <c r="A108">
        <v>9043.9453130000002</v>
      </c>
      <c r="B108">
        <v>-82.574402000000006</v>
      </c>
      <c r="C108">
        <v>-79.699614999999994</v>
      </c>
      <c r="D108" s="7">
        <f t="shared" si="5"/>
        <v>-13.244402000000008</v>
      </c>
      <c r="E108" s="7">
        <f t="shared" si="5"/>
        <v>-10.369614999999996</v>
      </c>
      <c r="F108" s="7">
        <f t="shared" si="6"/>
        <v>4.7376153808368834E-2</v>
      </c>
      <c r="G108" s="7">
        <f t="shared" si="6"/>
        <v>9.1841400984161811E-2</v>
      </c>
      <c r="H108" s="7">
        <f t="shared" si="7"/>
        <v>9043.9453130000002</v>
      </c>
      <c r="I108" s="7">
        <f t="shared" si="8"/>
        <v>-4.4465247175792977E-2</v>
      </c>
      <c r="P108" s="2"/>
    </row>
    <row r="109" spans="1:16">
      <c r="A109">
        <v>9130.078125</v>
      </c>
      <c r="B109">
        <v>-81.730468999999999</v>
      </c>
      <c r="C109">
        <v>-80.994629000000003</v>
      </c>
      <c r="D109" s="7">
        <f t="shared" si="5"/>
        <v>-12.400469000000001</v>
      </c>
      <c r="E109" s="7">
        <f t="shared" si="5"/>
        <v>-11.664629000000005</v>
      </c>
      <c r="F109" s="7">
        <f t="shared" si="6"/>
        <v>5.7537779821958297E-2</v>
      </c>
      <c r="G109" s="7">
        <f t="shared" si="6"/>
        <v>6.8161179954587828E-2</v>
      </c>
      <c r="H109" s="7">
        <f t="shared" si="7"/>
        <v>9130.078125</v>
      </c>
      <c r="I109" s="7">
        <f t="shared" si="8"/>
        <v>-1.062340013262953E-2</v>
      </c>
      <c r="P109" s="2"/>
    </row>
    <row r="110" spans="1:16">
      <c r="A110">
        <v>9216.2109380000002</v>
      </c>
      <c r="B110">
        <v>-81.769881999999996</v>
      </c>
      <c r="C110">
        <v>-81.030617000000007</v>
      </c>
      <c r="D110" s="7">
        <f t="shared" si="5"/>
        <v>-12.439881999999997</v>
      </c>
      <c r="E110" s="7">
        <f t="shared" si="5"/>
        <v>-11.700617000000008</v>
      </c>
      <c r="F110" s="7">
        <f t="shared" si="6"/>
        <v>5.7017976414190361E-2</v>
      </c>
      <c r="G110" s="7">
        <f t="shared" si="6"/>
        <v>6.7598693144416647E-2</v>
      </c>
      <c r="H110" s="7">
        <f t="shared" si="7"/>
        <v>9216.2109380000002</v>
      </c>
      <c r="I110" s="7">
        <f t="shared" si="8"/>
        <v>-1.0580716730226286E-2</v>
      </c>
      <c r="P110" s="2"/>
    </row>
    <row r="111" spans="1:16">
      <c r="A111">
        <v>9302.34375</v>
      </c>
      <c r="B111">
        <v>-81.953513999999998</v>
      </c>
      <c r="C111">
        <v>-80.225937000000002</v>
      </c>
      <c r="D111" s="7">
        <f t="shared" si="5"/>
        <v>-12.623514</v>
      </c>
      <c r="E111" s="7">
        <f t="shared" si="5"/>
        <v>-10.895937000000004</v>
      </c>
      <c r="F111" s="7">
        <f t="shared" si="6"/>
        <v>5.4657353575654148E-2</v>
      </c>
      <c r="G111" s="7">
        <f t="shared" si="6"/>
        <v>8.1359130770805949E-2</v>
      </c>
      <c r="H111" s="7">
        <f t="shared" si="7"/>
        <v>9302.34375</v>
      </c>
      <c r="I111" s="7">
        <f t="shared" si="8"/>
        <v>-2.67017771951518E-2</v>
      </c>
      <c r="P111" s="2"/>
    </row>
    <row r="112" spans="1:16">
      <c r="A112">
        <v>9388.4765630000002</v>
      </c>
      <c r="B112">
        <v>-81.290863000000002</v>
      </c>
      <c r="C112">
        <v>-80.418411000000006</v>
      </c>
      <c r="D112" s="7">
        <f t="shared" si="5"/>
        <v>-11.960863000000003</v>
      </c>
      <c r="E112" s="7">
        <f t="shared" si="5"/>
        <v>-11.088411000000008</v>
      </c>
      <c r="F112" s="7">
        <f t="shared" si="6"/>
        <v>6.3666899387171808E-2</v>
      </c>
      <c r="G112" s="7">
        <f t="shared" si="6"/>
        <v>7.7832127173691631E-2</v>
      </c>
      <c r="H112" s="7">
        <f t="shared" si="7"/>
        <v>9388.4765630000002</v>
      </c>
      <c r="I112" s="7">
        <f t="shared" si="8"/>
        <v>-1.4165227786519824E-2</v>
      </c>
      <c r="P112" s="2"/>
    </row>
    <row r="113" spans="1:16">
      <c r="A113">
        <v>9474.609375</v>
      </c>
      <c r="B113">
        <v>-81.792075999999994</v>
      </c>
      <c r="C113">
        <v>-81.225098000000003</v>
      </c>
      <c r="D113" s="7">
        <f t="shared" si="5"/>
        <v>-12.462075999999996</v>
      </c>
      <c r="E113" s="7">
        <f t="shared" si="5"/>
        <v>-11.895098000000004</v>
      </c>
      <c r="F113" s="7">
        <f t="shared" si="6"/>
        <v>5.672733744604793E-2</v>
      </c>
      <c r="G113" s="7">
        <f t="shared" si="6"/>
        <v>6.4638340797752908E-2</v>
      </c>
      <c r="H113" s="7">
        <f t="shared" si="7"/>
        <v>9474.609375</v>
      </c>
      <c r="I113" s="7">
        <f t="shared" si="8"/>
        <v>-7.9110033517049774E-3</v>
      </c>
      <c r="P113" s="2"/>
    </row>
    <row r="114" spans="1:16">
      <c r="A114">
        <v>9560.7421880000002</v>
      </c>
      <c r="B114">
        <v>-81.975891000000004</v>
      </c>
      <c r="C114">
        <v>-82.450348000000005</v>
      </c>
      <c r="D114" s="7">
        <f t="shared" si="5"/>
        <v>-12.645891000000006</v>
      </c>
      <c r="E114" s="7">
        <f t="shared" si="5"/>
        <v>-13.120348000000007</v>
      </c>
      <c r="F114" s="7">
        <f t="shared" si="6"/>
        <v>5.4376456135807043E-2</v>
      </c>
      <c r="G114" s="7">
        <f t="shared" si="6"/>
        <v>4.8748942602949423E-2</v>
      </c>
      <c r="H114" s="7">
        <f t="shared" si="7"/>
        <v>9560.7421880000002</v>
      </c>
      <c r="I114" s="7">
        <f t="shared" si="8"/>
        <v>5.6275135328576198E-3</v>
      </c>
      <c r="P114" s="2"/>
    </row>
    <row r="115" spans="1:16">
      <c r="A115">
        <v>9646.875</v>
      </c>
      <c r="B115">
        <v>-82.820044999999993</v>
      </c>
      <c r="C115">
        <v>-83.241432000000003</v>
      </c>
      <c r="D115" s="7">
        <f t="shared" si="5"/>
        <v>-13.490044999999995</v>
      </c>
      <c r="E115" s="7">
        <f t="shared" si="5"/>
        <v>-13.911432000000005</v>
      </c>
      <c r="F115" s="7">
        <f t="shared" si="6"/>
        <v>4.477086651594863E-2</v>
      </c>
      <c r="G115" s="7">
        <f t="shared" si="6"/>
        <v>4.0630933462320225E-2</v>
      </c>
      <c r="H115" s="7">
        <f t="shared" si="7"/>
        <v>9646.875</v>
      </c>
      <c r="I115" s="7">
        <f t="shared" si="8"/>
        <v>4.1399330536284057E-3</v>
      </c>
      <c r="P115" s="2"/>
    </row>
    <row r="116" spans="1:16">
      <c r="A116">
        <v>9733.0078130000002</v>
      </c>
      <c r="B116">
        <v>-82.954445000000007</v>
      </c>
      <c r="C116">
        <v>-82.447594000000009</v>
      </c>
      <c r="D116" s="7">
        <f t="shared" si="5"/>
        <v>-13.624445000000009</v>
      </c>
      <c r="E116" s="7">
        <f t="shared" si="5"/>
        <v>-13.117594000000011</v>
      </c>
      <c r="F116" s="7">
        <f t="shared" si="6"/>
        <v>4.340657308676036E-2</v>
      </c>
      <c r="G116" s="7">
        <f t="shared" si="6"/>
        <v>4.8779865667847658E-2</v>
      </c>
      <c r="H116" s="7">
        <f t="shared" si="7"/>
        <v>9733.0078130000002</v>
      </c>
      <c r="I116" s="7">
        <f t="shared" si="8"/>
        <v>-5.3732925810872981E-3</v>
      </c>
      <c r="P116" s="2"/>
    </row>
    <row r="117" spans="1:16">
      <c r="A117">
        <v>9819.140625</v>
      </c>
      <c r="B117">
        <v>-83.103874000000005</v>
      </c>
      <c r="C117">
        <v>-81.029694000000006</v>
      </c>
      <c r="D117" s="7">
        <f t="shared" si="5"/>
        <v>-13.773874000000006</v>
      </c>
      <c r="E117" s="7">
        <f t="shared" si="5"/>
        <v>-11.699694000000008</v>
      </c>
      <c r="F117" s="7">
        <f t="shared" si="6"/>
        <v>4.1938471691909729E-2</v>
      </c>
      <c r="G117" s="7">
        <f t="shared" si="6"/>
        <v>6.7613061327079338E-2</v>
      </c>
      <c r="H117" s="7">
        <f t="shared" si="7"/>
        <v>9819.140625</v>
      </c>
      <c r="I117" s="7">
        <f t="shared" si="8"/>
        <v>-2.5674589635169609E-2</v>
      </c>
      <c r="P117" s="2"/>
    </row>
    <row r="118" spans="1:16">
      <c r="A118">
        <v>9905.2734380000002</v>
      </c>
      <c r="B118">
        <v>-82.618979999999993</v>
      </c>
      <c r="C118">
        <v>-81.729416000000001</v>
      </c>
      <c r="D118" s="7">
        <f t="shared" si="5"/>
        <v>-13.288979999999995</v>
      </c>
      <c r="E118" s="7">
        <f t="shared" si="5"/>
        <v>-12.399416000000002</v>
      </c>
      <c r="F118" s="7">
        <f t="shared" si="6"/>
        <v>4.6892350231229604E-2</v>
      </c>
      <c r="G118" s="7">
        <f t="shared" si="6"/>
        <v>5.755173225062922E-2</v>
      </c>
      <c r="H118" s="7">
        <f t="shared" si="7"/>
        <v>9905.2734380000002</v>
      </c>
      <c r="I118" s="7">
        <f t="shared" si="8"/>
        <v>-1.0659382019399616E-2</v>
      </c>
      <c r="P118" s="2"/>
    </row>
    <row r="119" spans="1:16">
      <c r="A119">
        <v>9991.40625</v>
      </c>
      <c r="B119">
        <v>-81.992783000000003</v>
      </c>
      <c r="C119">
        <v>-82.321747000000002</v>
      </c>
      <c r="D119" s="7">
        <f t="shared" si="5"/>
        <v>-12.662783000000005</v>
      </c>
      <c r="E119" s="7">
        <f t="shared" si="5"/>
        <v>-12.991747000000004</v>
      </c>
      <c r="F119" s="7">
        <f t="shared" si="6"/>
        <v>5.4165368237820678E-2</v>
      </c>
      <c r="G119" s="7">
        <f t="shared" si="6"/>
        <v>5.0214055701835222E-2</v>
      </c>
      <c r="H119" s="7">
        <f t="shared" si="7"/>
        <v>9991.40625</v>
      </c>
      <c r="I119" s="7">
        <f t="shared" si="8"/>
        <v>3.9513125359854559E-3</v>
      </c>
      <c r="P119" s="2"/>
    </row>
    <row r="120" spans="1:16">
      <c r="A120">
        <v>10077.539063</v>
      </c>
      <c r="B120">
        <v>-82.240555000000001</v>
      </c>
      <c r="C120">
        <v>-83.296265000000005</v>
      </c>
      <c r="D120" s="7">
        <f t="shared" si="5"/>
        <v>-12.910555000000002</v>
      </c>
      <c r="E120" s="7">
        <f t="shared" si="5"/>
        <v>-13.966265000000007</v>
      </c>
      <c r="F120" s="7">
        <f t="shared" si="6"/>
        <v>5.1161645011965011E-2</v>
      </c>
      <c r="G120" s="7">
        <f t="shared" si="6"/>
        <v>4.0121161751919085E-2</v>
      </c>
      <c r="H120" s="7">
        <f t="shared" si="7"/>
        <v>10077.539063</v>
      </c>
      <c r="I120" s="7">
        <f t="shared" si="8"/>
        <v>1.1040483260045926E-2</v>
      </c>
      <c r="P120" s="2"/>
    </row>
    <row r="121" spans="1:16">
      <c r="A121">
        <v>10163.671875</v>
      </c>
      <c r="B121">
        <v>-83.366623000000004</v>
      </c>
      <c r="C121">
        <v>-83.425240000000002</v>
      </c>
      <c r="D121" s="7">
        <f t="shared" si="5"/>
        <v>-14.036623000000006</v>
      </c>
      <c r="E121" s="7">
        <f t="shared" si="5"/>
        <v>-14.095240000000004</v>
      </c>
      <c r="F121" s="7">
        <f t="shared" si="6"/>
        <v>3.94764144644357E-2</v>
      </c>
      <c r="G121" s="7">
        <f t="shared" si="6"/>
        <v>3.8947178410275909E-2</v>
      </c>
      <c r="H121" s="7">
        <f t="shared" si="7"/>
        <v>10163.671875</v>
      </c>
      <c r="I121" s="7">
        <f t="shared" si="8"/>
        <v>5.2923605415979014E-4</v>
      </c>
      <c r="P121" s="2"/>
    </row>
    <row r="122" spans="1:16">
      <c r="A122">
        <v>10249.804688</v>
      </c>
      <c r="B122">
        <v>-82.762023999999997</v>
      </c>
      <c r="C122">
        <v>-82.146690000000007</v>
      </c>
      <c r="D122" s="7">
        <f t="shared" si="5"/>
        <v>-13.432023999999998</v>
      </c>
      <c r="E122" s="7">
        <f t="shared" si="5"/>
        <v>-12.816690000000008</v>
      </c>
      <c r="F122" s="7">
        <f t="shared" si="6"/>
        <v>4.5373010952576565E-2</v>
      </c>
      <c r="G122" s="7">
        <f t="shared" si="6"/>
        <v>5.227944879779782E-2</v>
      </c>
      <c r="H122" s="7">
        <f t="shared" si="7"/>
        <v>10249.804688</v>
      </c>
      <c r="I122" s="7">
        <f t="shared" si="8"/>
        <v>-6.9064378452212555E-3</v>
      </c>
      <c r="P122" s="2"/>
    </row>
    <row r="123" spans="1:16">
      <c r="A123">
        <v>10335.9375</v>
      </c>
      <c r="B123">
        <v>-82.789101000000002</v>
      </c>
      <c r="C123">
        <v>-84.465362999999996</v>
      </c>
      <c r="D123" s="7">
        <f t="shared" si="5"/>
        <v>-13.459101000000004</v>
      </c>
      <c r="E123" s="7">
        <f t="shared" si="5"/>
        <v>-15.135362999999998</v>
      </c>
      <c r="F123" s="7">
        <f t="shared" si="6"/>
        <v>4.5091003434060958E-2</v>
      </c>
      <c r="G123" s="7">
        <f t="shared" si="6"/>
        <v>3.0652344646546207E-2</v>
      </c>
      <c r="H123" s="7">
        <f t="shared" si="7"/>
        <v>10335.9375</v>
      </c>
      <c r="I123" s="7">
        <f t="shared" si="8"/>
        <v>1.4438658787514751E-2</v>
      </c>
      <c r="P123" s="2"/>
    </row>
    <row r="124" spans="1:16">
      <c r="A124">
        <v>10422.070313</v>
      </c>
      <c r="B124">
        <v>-82.483467000000005</v>
      </c>
      <c r="C124">
        <v>-85.697913999999997</v>
      </c>
      <c r="D124" s="7">
        <f t="shared" si="5"/>
        <v>-13.153467000000006</v>
      </c>
      <c r="E124" s="7">
        <f t="shared" si="5"/>
        <v>-16.367913999999999</v>
      </c>
      <c r="F124" s="7">
        <f t="shared" si="6"/>
        <v>4.8378600399488915E-2</v>
      </c>
      <c r="G124" s="7">
        <f t="shared" si="6"/>
        <v>2.3078554299341025E-2</v>
      </c>
      <c r="H124" s="7">
        <f t="shared" si="7"/>
        <v>10422.070313</v>
      </c>
      <c r="I124" s="7">
        <f t="shared" si="8"/>
        <v>2.530004610014789E-2</v>
      </c>
      <c r="P124" s="2"/>
    </row>
    <row r="125" spans="1:16">
      <c r="A125">
        <v>10508.203125</v>
      </c>
      <c r="B125">
        <v>-82.277657000000005</v>
      </c>
      <c r="C125">
        <v>-85.564667</v>
      </c>
      <c r="D125" s="7">
        <f t="shared" si="5"/>
        <v>-12.947657000000007</v>
      </c>
      <c r="E125" s="7">
        <f t="shared" si="5"/>
        <v>-16.234667000000002</v>
      </c>
      <c r="F125" s="7">
        <f t="shared" si="6"/>
        <v>5.072643013698247E-2</v>
      </c>
      <c r="G125" s="7">
        <f t="shared" si="6"/>
        <v>2.3797607646963374E-2</v>
      </c>
      <c r="H125" s="7">
        <f t="shared" si="7"/>
        <v>10508.203125</v>
      </c>
      <c r="I125" s="7">
        <f t="shared" si="8"/>
        <v>2.6928822490019096E-2</v>
      </c>
      <c r="P125" s="2"/>
    </row>
    <row r="126" spans="1:16">
      <c r="A126">
        <v>10594.335938</v>
      </c>
      <c r="B126">
        <v>-82.973206000000005</v>
      </c>
      <c r="C126">
        <v>-84.702904000000004</v>
      </c>
      <c r="D126" s="7">
        <f t="shared" si="5"/>
        <v>-13.643206000000006</v>
      </c>
      <c r="E126" s="7">
        <f t="shared" si="5"/>
        <v>-15.372904000000005</v>
      </c>
      <c r="F126" s="7">
        <f t="shared" si="6"/>
        <v>4.321946633478034E-2</v>
      </c>
      <c r="G126" s="7">
        <f t="shared" si="6"/>
        <v>2.9020814686506878E-2</v>
      </c>
      <c r="H126" s="7">
        <f t="shared" si="7"/>
        <v>10594.335938</v>
      </c>
      <c r="I126" s="7">
        <f t="shared" si="8"/>
        <v>1.4198651648273462E-2</v>
      </c>
      <c r="P126" s="2"/>
    </row>
    <row r="127" spans="1:16">
      <c r="A127">
        <v>10680.46875</v>
      </c>
      <c r="B127">
        <v>-83.159760000000006</v>
      </c>
      <c r="C127">
        <v>-84.575912000000002</v>
      </c>
      <c r="D127" s="7">
        <f t="shared" si="5"/>
        <v>-13.829760000000007</v>
      </c>
      <c r="E127" s="7">
        <f t="shared" si="5"/>
        <v>-15.245912000000004</v>
      </c>
      <c r="F127" s="7">
        <f t="shared" si="6"/>
        <v>4.1402255391941069E-2</v>
      </c>
      <c r="G127" s="7">
        <f t="shared" si="6"/>
        <v>2.9881940729809202E-2</v>
      </c>
      <c r="H127" s="7">
        <f t="shared" si="7"/>
        <v>10680.46875</v>
      </c>
      <c r="I127" s="7">
        <f t="shared" si="8"/>
        <v>1.1520314662131867E-2</v>
      </c>
      <c r="P127" s="2"/>
    </row>
    <row r="128" spans="1:16">
      <c r="A128">
        <v>10766.601563</v>
      </c>
      <c r="B128">
        <v>-83.871245999999999</v>
      </c>
      <c r="C128">
        <v>-84.270820999999998</v>
      </c>
      <c r="D128" s="7">
        <f t="shared" si="5"/>
        <v>-14.541246000000001</v>
      </c>
      <c r="E128" s="7">
        <f t="shared" si="5"/>
        <v>-14.940821</v>
      </c>
      <c r="F128" s="7">
        <f t="shared" si="6"/>
        <v>3.5145959156630525E-2</v>
      </c>
      <c r="G128" s="7">
        <f t="shared" si="6"/>
        <v>3.2056632614702707E-2</v>
      </c>
      <c r="H128" s="7">
        <f t="shared" si="7"/>
        <v>10766.601563</v>
      </c>
      <c r="I128" s="7">
        <f t="shared" si="8"/>
        <v>3.0893265419278185E-3</v>
      </c>
      <c r="P128" s="2"/>
    </row>
    <row r="129" spans="1:16">
      <c r="A129">
        <v>10852.734375</v>
      </c>
      <c r="B129">
        <v>-84.327727999999993</v>
      </c>
      <c r="C129">
        <v>-83.42868</v>
      </c>
      <c r="D129" s="7">
        <f t="shared" si="5"/>
        <v>-14.997727999999995</v>
      </c>
      <c r="E129" s="7">
        <f t="shared" si="5"/>
        <v>-14.098680000000002</v>
      </c>
      <c r="F129" s="7">
        <f t="shared" si="6"/>
        <v>3.1639324300994087E-2</v>
      </c>
      <c r="G129" s="7">
        <f t="shared" si="6"/>
        <v>3.8916340982692962E-2</v>
      </c>
      <c r="H129" s="7">
        <f t="shared" si="7"/>
        <v>10852.734375</v>
      </c>
      <c r="I129" s="7">
        <f t="shared" si="8"/>
        <v>-7.2770166816988752E-3</v>
      </c>
      <c r="P129" s="2"/>
    </row>
    <row r="130" spans="1:16">
      <c r="A130">
        <v>10938.867188</v>
      </c>
      <c r="B130">
        <v>-84.163910000000001</v>
      </c>
      <c r="C130">
        <v>-82.129035999999999</v>
      </c>
      <c r="D130" s="7">
        <f t="shared" si="5"/>
        <v>-14.833910000000003</v>
      </c>
      <c r="E130" s="7">
        <f t="shared" si="5"/>
        <v>-12.799036000000001</v>
      </c>
      <c r="F130" s="7">
        <f t="shared" si="6"/>
        <v>3.2855569544744195E-2</v>
      </c>
      <c r="G130" s="7">
        <f t="shared" si="6"/>
        <v>5.2492396427310815E-2</v>
      </c>
      <c r="H130" s="7">
        <f t="shared" si="7"/>
        <v>10938.867188</v>
      </c>
      <c r="I130" s="7">
        <f t="shared" si="8"/>
        <v>-1.963682688256662E-2</v>
      </c>
      <c r="P130" s="2"/>
    </row>
    <row r="131" spans="1:16">
      <c r="A131">
        <v>11025</v>
      </c>
      <c r="B131">
        <v>-84.319312999999994</v>
      </c>
      <c r="C131">
        <v>-82.390220999999997</v>
      </c>
      <c r="D131" s="7">
        <f t="shared" si="5"/>
        <v>-14.989312999999996</v>
      </c>
      <c r="E131" s="7">
        <f t="shared" si="5"/>
        <v>-13.060220999999999</v>
      </c>
      <c r="F131" s="7">
        <f t="shared" si="6"/>
        <v>3.1700688889591135E-2</v>
      </c>
      <c r="G131" s="7">
        <f t="shared" si="6"/>
        <v>4.942855335743699E-2</v>
      </c>
      <c r="H131" s="7">
        <f t="shared" si="7"/>
        <v>11025</v>
      </c>
      <c r="I131" s="7">
        <f t="shared" si="8"/>
        <v>-1.7727864467845855E-2</v>
      </c>
      <c r="P131" s="2"/>
    </row>
    <row r="132" spans="1:16">
      <c r="A132">
        <v>11111.132813</v>
      </c>
      <c r="B132">
        <v>-83.918282000000005</v>
      </c>
      <c r="C132">
        <v>-83.979079999999996</v>
      </c>
      <c r="D132" s="7">
        <f t="shared" si="5"/>
        <v>-14.588282000000007</v>
      </c>
      <c r="E132" s="7">
        <f t="shared" si="5"/>
        <v>-14.649079999999998</v>
      </c>
      <c r="F132" s="7">
        <f t="shared" si="6"/>
        <v>3.476736684254382E-2</v>
      </c>
      <c r="G132" s="7">
        <f t="shared" si="6"/>
        <v>3.4284040542149188E-2</v>
      </c>
      <c r="H132" s="7">
        <f t="shared" si="7"/>
        <v>11111.132813</v>
      </c>
      <c r="I132" s="7">
        <f t="shared" si="8"/>
        <v>4.8332630039463198E-4</v>
      </c>
      <c r="P132" s="2"/>
    </row>
    <row r="133" spans="1:16">
      <c r="A133">
        <v>11197.265625</v>
      </c>
      <c r="B133">
        <v>-83.512298999999999</v>
      </c>
      <c r="C133">
        <v>-84.341781999999981</v>
      </c>
      <c r="D133" s="7">
        <f t="shared" ref="D133:E196" si="9">69.33+B133</f>
        <v>-14.182299</v>
      </c>
      <c r="E133" s="7">
        <f t="shared" si="9"/>
        <v>-15.011781999999982</v>
      </c>
      <c r="F133" s="7">
        <f t="shared" ref="F133:G196" si="10">10^(D133/10)</f>
        <v>3.8174213667958069E-2</v>
      </c>
      <c r="G133" s="7">
        <f t="shared" si="10"/>
        <v>3.1537103253407771E-2</v>
      </c>
      <c r="H133" s="7">
        <f t="shared" si="7"/>
        <v>11197.265625</v>
      </c>
      <c r="I133" s="7">
        <f t="shared" si="8"/>
        <v>6.6371104145502985E-3</v>
      </c>
      <c r="P133" s="2"/>
    </row>
    <row r="134" spans="1:16">
      <c r="A134">
        <v>11283.398438</v>
      </c>
      <c r="B134">
        <v>-83.848915000000005</v>
      </c>
      <c r="C134">
        <v>-84.445144999999997</v>
      </c>
      <c r="D134" s="7">
        <f t="shared" si="9"/>
        <v>-14.518915000000007</v>
      </c>
      <c r="E134" s="7">
        <f t="shared" si="9"/>
        <v>-15.115144999999998</v>
      </c>
      <c r="F134" s="7">
        <f t="shared" si="10"/>
        <v>3.5327141673663735E-2</v>
      </c>
      <c r="G134" s="7">
        <f t="shared" si="10"/>
        <v>3.0795375217766874E-2</v>
      </c>
      <c r="H134" s="7">
        <f t="shared" ref="H134:H197" si="11">A134</f>
        <v>11283.398438</v>
      </c>
      <c r="I134" s="7">
        <f t="shared" si="8"/>
        <v>4.5317664558968615E-3</v>
      </c>
      <c r="P134" s="2"/>
    </row>
    <row r="135" spans="1:16">
      <c r="A135">
        <v>11369.53125</v>
      </c>
      <c r="B135">
        <v>-84.405022000000002</v>
      </c>
      <c r="C135">
        <v>-84.515136999999996</v>
      </c>
      <c r="D135" s="7">
        <f t="shared" si="9"/>
        <v>-15.075022000000004</v>
      </c>
      <c r="E135" s="7">
        <f t="shared" si="9"/>
        <v>-15.185136999999997</v>
      </c>
      <c r="F135" s="7">
        <f t="shared" si="10"/>
        <v>3.1081201579350775E-2</v>
      </c>
      <c r="G135" s="7">
        <f t="shared" si="10"/>
        <v>3.0303047040587897E-2</v>
      </c>
      <c r="H135" s="7">
        <f t="shared" si="11"/>
        <v>11369.53125</v>
      </c>
      <c r="I135" s="7">
        <f t="shared" ref="I135:I198" si="12">F135-G135</f>
        <v>7.7815453876287771E-4</v>
      </c>
      <c r="P135" s="2"/>
    </row>
    <row r="136" spans="1:16">
      <c r="A136">
        <v>11455.664063</v>
      </c>
      <c r="B136">
        <v>-84.722381999999996</v>
      </c>
      <c r="C136">
        <v>-85.021484000000001</v>
      </c>
      <c r="D136" s="7">
        <f t="shared" si="9"/>
        <v>-15.392381999999998</v>
      </c>
      <c r="E136" s="7">
        <f t="shared" si="9"/>
        <v>-15.691484000000003</v>
      </c>
      <c r="F136" s="7">
        <f t="shared" si="10"/>
        <v>2.8890948492095003E-2</v>
      </c>
      <c r="G136" s="7">
        <f t="shared" si="10"/>
        <v>2.6968177625719288E-2</v>
      </c>
      <c r="H136" s="7">
        <f t="shared" si="11"/>
        <v>11455.664063</v>
      </c>
      <c r="I136" s="7">
        <f t="shared" si="12"/>
        <v>1.922770866375715E-3</v>
      </c>
      <c r="P136" s="2"/>
    </row>
    <row r="137" spans="1:16">
      <c r="A137">
        <v>11541.796875</v>
      </c>
      <c r="B137">
        <v>-84.34066</v>
      </c>
      <c r="C137">
        <v>-84.839164999999994</v>
      </c>
      <c r="D137" s="7">
        <f t="shared" si="9"/>
        <v>-15.010660000000001</v>
      </c>
      <c r="E137" s="7">
        <f t="shared" si="9"/>
        <v>-15.509164999999996</v>
      </c>
      <c r="F137" s="7">
        <f t="shared" si="10"/>
        <v>3.1545251918087706E-2</v>
      </c>
      <c r="G137" s="7">
        <f t="shared" si="10"/>
        <v>2.8124415148929362E-2</v>
      </c>
      <c r="H137" s="7">
        <f t="shared" si="11"/>
        <v>11541.796875</v>
      </c>
      <c r="I137" s="7">
        <f t="shared" si="12"/>
        <v>3.4208367691583447E-3</v>
      </c>
      <c r="P137" s="2"/>
    </row>
    <row r="138" spans="1:16">
      <c r="A138">
        <v>11627.929688</v>
      </c>
      <c r="B138">
        <v>-84.310547</v>
      </c>
      <c r="C138">
        <v>-84.479934999999998</v>
      </c>
      <c r="D138" s="7">
        <f t="shared" si="9"/>
        <v>-14.980547000000001</v>
      </c>
      <c r="E138" s="7">
        <f t="shared" si="9"/>
        <v>-15.149934999999999</v>
      </c>
      <c r="F138" s="7">
        <f t="shared" si="10"/>
        <v>3.1764739640958946E-2</v>
      </c>
      <c r="G138" s="7">
        <f t="shared" si="10"/>
        <v>3.0549668359604747E-2</v>
      </c>
      <c r="H138" s="7">
        <f t="shared" si="11"/>
        <v>11627.929688</v>
      </c>
      <c r="I138" s="7">
        <f t="shared" si="12"/>
        <v>1.2150712813541985E-3</v>
      </c>
      <c r="P138" s="2"/>
    </row>
    <row r="139" spans="1:16">
      <c r="A139">
        <v>11714.0625</v>
      </c>
      <c r="B139">
        <v>-84.630607999999995</v>
      </c>
      <c r="C139">
        <v>-84.116737000000001</v>
      </c>
      <c r="D139" s="7">
        <f t="shared" si="9"/>
        <v>-15.300607999999997</v>
      </c>
      <c r="E139" s="7">
        <f t="shared" si="9"/>
        <v>-14.786737000000002</v>
      </c>
      <c r="F139" s="7">
        <f t="shared" si="10"/>
        <v>2.9507960946351244E-2</v>
      </c>
      <c r="G139" s="7">
        <f t="shared" si="10"/>
        <v>3.3214391468330877E-2</v>
      </c>
      <c r="H139" s="7">
        <f t="shared" si="11"/>
        <v>11714.0625</v>
      </c>
      <c r="I139" s="7">
        <f t="shared" si="12"/>
        <v>-3.7064305219796333E-3</v>
      </c>
      <c r="P139" s="2"/>
    </row>
    <row r="140" spans="1:16">
      <c r="A140">
        <v>11800.195313</v>
      </c>
      <c r="B140">
        <v>-85.095725999999999</v>
      </c>
      <c r="C140">
        <v>-83.961922000000001</v>
      </c>
      <c r="D140" s="7">
        <f t="shared" si="9"/>
        <v>-15.765726000000001</v>
      </c>
      <c r="E140" s="7">
        <f t="shared" si="9"/>
        <v>-14.631922000000003</v>
      </c>
      <c r="F140" s="7">
        <f t="shared" si="10"/>
        <v>2.6511078764173274E-2</v>
      </c>
      <c r="G140" s="7">
        <f t="shared" si="10"/>
        <v>3.4419757005762761E-2</v>
      </c>
      <c r="H140" s="7">
        <f t="shared" si="11"/>
        <v>11800.195313</v>
      </c>
      <c r="I140" s="7">
        <f t="shared" si="12"/>
        <v>-7.9086782415894868E-3</v>
      </c>
      <c r="P140" s="2"/>
    </row>
    <row r="141" spans="1:16">
      <c r="A141">
        <v>11886.328125</v>
      </c>
      <c r="B141">
        <v>-84.939139999999995</v>
      </c>
      <c r="C141">
        <v>-83.344352999999998</v>
      </c>
      <c r="D141" s="7">
        <f t="shared" si="9"/>
        <v>-15.609139999999996</v>
      </c>
      <c r="E141" s="7">
        <f t="shared" si="9"/>
        <v>-14.014353</v>
      </c>
      <c r="F141" s="7">
        <f t="shared" si="10"/>
        <v>2.7484383513521282E-2</v>
      </c>
      <c r="G141" s="7">
        <f t="shared" si="10"/>
        <v>3.9679363775576952E-2</v>
      </c>
      <c r="H141" s="7">
        <f t="shared" si="11"/>
        <v>11886.328125</v>
      </c>
      <c r="I141" s="7">
        <f t="shared" si="12"/>
        <v>-1.219498026205567E-2</v>
      </c>
      <c r="P141" s="2"/>
    </row>
    <row r="142" spans="1:16">
      <c r="A142">
        <v>11972.460938</v>
      </c>
      <c r="B142">
        <v>-84.728354999999993</v>
      </c>
      <c r="C142">
        <v>-84.963997000000006</v>
      </c>
      <c r="D142" s="7">
        <f t="shared" si="9"/>
        <v>-15.398354999999995</v>
      </c>
      <c r="E142" s="7">
        <f t="shared" si="9"/>
        <v>-15.633997000000008</v>
      </c>
      <c r="F142" s="7">
        <f t="shared" si="10"/>
        <v>2.8851241097869778E-2</v>
      </c>
      <c r="G142" s="7">
        <f t="shared" si="10"/>
        <v>2.7327524982399772E-2</v>
      </c>
      <c r="H142" s="7">
        <f t="shared" si="11"/>
        <v>11972.460938</v>
      </c>
      <c r="I142" s="7">
        <f t="shared" si="12"/>
        <v>1.5237161154700064E-3</v>
      </c>
      <c r="P142" s="2"/>
    </row>
    <row r="143" spans="1:16">
      <c r="A143">
        <v>12058.59375</v>
      </c>
      <c r="B143">
        <v>-84.659248000000005</v>
      </c>
      <c r="C143">
        <v>-84.262282999999996</v>
      </c>
      <c r="D143" s="7">
        <f t="shared" si="9"/>
        <v>-15.329248000000007</v>
      </c>
      <c r="E143" s="7">
        <f t="shared" si="9"/>
        <v>-14.932282999999998</v>
      </c>
      <c r="F143" s="7">
        <f t="shared" si="10"/>
        <v>2.9314007862489198E-2</v>
      </c>
      <c r="G143" s="7">
        <f t="shared" si="10"/>
        <v>3.2119716249535288E-2</v>
      </c>
      <c r="H143" s="7">
        <f t="shared" si="11"/>
        <v>12058.59375</v>
      </c>
      <c r="I143" s="7">
        <f t="shared" si="12"/>
        <v>-2.8057083870460901E-3</v>
      </c>
      <c r="P143" s="2"/>
    </row>
    <row r="144" spans="1:16">
      <c r="A144">
        <v>12144.726563</v>
      </c>
      <c r="B144">
        <v>-84.629501000000005</v>
      </c>
      <c r="C144">
        <v>-83.825637999999998</v>
      </c>
      <c r="D144" s="7">
        <f t="shared" si="9"/>
        <v>-15.299501000000006</v>
      </c>
      <c r="E144" s="7">
        <f t="shared" si="9"/>
        <v>-14.495638</v>
      </c>
      <c r="F144" s="7">
        <f t="shared" si="10"/>
        <v>2.9515483371252781E-2</v>
      </c>
      <c r="G144" s="7">
        <f t="shared" si="10"/>
        <v>3.5516993843509537E-2</v>
      </c>
      <c r="H144" s="7">
        <f t="shared" si="11"/>
        <v>12144.726563</v>
      </c>
      <c r="I144" s="7">
        <f t="shared" si="12"/>
        <v>-6.0015104722567561E-3</v>
      </c>
      <c r="P144" s="2"/>
    </row>
    <row r="145" spans="1:16">
      <c r="A145">
        <v>12230.859375</v>
      </c>
      <c r="B145">
        <v>-84.603165000000004</v>
      </c>
      <c r="C145">
        <v>-84.690078999999997</v>
      </c>
      <c r="D145" s="7">
        <f t="shared" si="9"/>
        <v>-15.273165000000006</v>
      </c>
      <c r="E145" s="7">
        <f t="shared" si="9"/>
        <v>-15.360078999999999</v>
      </c>
      <c r="F145" s="7">
        <f t="shared" si="10"/>
        <v>2.9695011650255634E-2</v>
      </c>
      <c r="G145" s="7">
        <f t="shared" si="10"/>
        <v>2.9106641713747838E-2</v>
      </c>
      <c r="H145" s="7">
        <f t="shared" si="11"/>
        <v>12230.859375</v>
      </c>
      <c r="I145" s="7">
        <f t="shared" si="12"/>
        <v>5.883699365077967E-4</v>
      </c>
      <c r="P145" s="2"/>
    </row>
    <row r="146" spans="1:16">
      <c r="A146">
        <v>12316.992188</v>
      </c>
      <c r="B146">
        <v>-84.548996000000002</v>
      </c>
      <c r="C146">
        <v>-86.07266199999998</v>
      </c>
      <c r="D146" s="7">
        <f t="shared" si="9"/>
        <v>-15.218996000000004</v>
      </c>
      <c r="E146" s="7">
        <f t="shared" si="9"/>
        <v>-16.742661999999982</v>
      </c>
      <c r="F146" s="7">
        <f t="shared" si="10"/>
        <v>3.0067713263096374E-2</v>
      </c>
      <c r="G146" s="7">
        <f t="shared" si="10"/>
        <v>2.1170630875645153E-2</v>
      </c>
      <c r="H146" s="7">
        <f t="shared" si="11"/>
        <v>12316.992188</v>
      </c>
      <c r="I146" s="7">
        <f t="shared" si="12"/>
        <v>8.897082387451221E-3</v>
      </c>
      <c r="P146" s="2"/>
    </row>
    <row r="147" spans="1:16">
      <c r="A147">
        <v>12403.125</v>
      </c>
      <c r="B147">
        <v>-84.437720999999996</v>
      </c>
      <c r="C147">
        <v>-84.425765999999996</v>
      </c>
      <c r="D147" s="7">
        <f t="shared" si="9"/>
        <v>-15.107720999999998</v>
      </c>
      <c r="E147" s="7">
        <f t="shared" si="9"/>
        <v>-15.095765999999998</v>
      </c>
      <c r="F147" s="7">
        <f t="shared" si="10"/>
        <v>3.0848063059012151E-2</v>
      </c>
      <c r="G147" s="7">
        <f t="shared" si="10"/>
        <v>3.0933096755036148E-2</v>
      </c>
      <c r="H147" s="7">
        <f t="shared" si="11"/>
        <v>12403.125</v>
      </c>
      <c r="I147" s="7">
        <f t="shared" si="12"/>
        <v>-8.5033696023997102E-5</v>
      </c>
      <c r="P147" s="2"/>
    </row>
    <row r="148" spans="1:16">
      <c r="A148">
        <v>12489.257813</v>
      </c>
      <c r="B148">
        <v>-84.750183000000007</v>
      </c>
      <c r="C148">
        <v>-84.497520000000009</v>
      </c>
      <c r="D148" s="7">
        <f t="shared" si="9"/>
        <v>-15.420183000000009</v>
      </c>
      <c r="E148" s="7">
        <f t="shared" si="9"/>
        <v>-15.16752000000001</v>
      </c>
      <c r="F148" s="7">
        <f t="shared" si="10"/>
        <v>2.8706596176099646E-2</v>
      </c>
      <c r="G148" s="7">
        <f t="shared" si="10"/>
        <v>3.0426219919079765E-2</v>
      </c>
      <c r="H148" s="7">
        <f t="shared" si="11"/>
        <v>12489.257813</v>
      </c>
      <c r="I148" s="7">
        <f t="shared" si="12"/>
        <v>-1.7196237429801184E-3</v>
      </c>
      <c r="P148" s="2"/>
    </row>
    <row r="149" spans="1:16">
      <c r="A149">
        <v>12575.390625</v>
      </c>
      <c r="B149">
        <v>-85.104468999999995</v>
      </c>
      <c r="C149">
        <v>-85.197417999999999</v>
      </c>
      <c r="D149" s="7">
        <f t="shared" si="9"/>
        <v>-15.774468999999996</v>
      </c>
      <c r="E149" s="7">
        <f t="shared" si="9"/>
        <v>-15.867418000000001</v>
      </c>
      <c r="F149" s="7">
        <f t="shared" si="10"/>
        <v>2.6457761667734357E-2</v>
      </c>
      <c r="G149" s="7">
        <f t="shared" si="10"/>
        <v>2.5897521363412772E-2</v>
      </c>
      <c r="H149" s="7">
        <f t="shared" si="11"/>
        <v>12575.390625</v>
      </c>
      <c r="I149" s="7">
        <f t="shared" si="12"/>
        <v>5.6024030432158534E-4</v>
      </c>
      <c r="P149" s="2"/>
    </row>
    <row r="150" spans="1:16">
      <c r="A150">
        <v>12661.523438</v>
      </c>
      <c r="B150">
        <v>-85.226425000000006</v>
      </c>
      <c r="C150">
        <v>-85.956046999999998</v>
      </c>
      <c r="D150" s="7">
        <f t="shared" si="9"/>
        <v>-15.896425000000008</v>
      </c>
      <c r="E150" s="7">
        <f t="shared" si="9"/>
        <v>-16.626047</v>
      </c>
      <c r="F150" s="7">
        <f t="shared" si="10"/>
        <v>2.5725125372951237E-2</v>
      </c>
      <c r="G150" s="7">
        <f t="shared" si="10"/>
        <v>2.1746796976032511E-2</v>
      </c>
      <c r="H150" s="7">
        <f t="shared" si="11"/>
        <v>12661.523438</v>
      </c>
      <c r="I150" s="7">
        <f t="shared" si="12"/>
        <v>3.9783283969187268E-3</v>
      </c>
      <c r="P150" s="2"/>
    </row>
    <row r="151" spans="1:16">
      <c r="A151">
        <v>12747.65625</v>
      </c>
      <c r="B151">
        <v>-85.078559999999996</v>
      </c>
      <c r="C151">
        <v>-86.239982999999995</v>
      </c>
      <c r="D151" s="7">
        <f t="shared" si="9"/>
        <v>-15.748559999999998</v>
      </c>
      <c r="E151" s="7">
        <f t="shared" si="9"/>
        <v>-16.909982999999997</v>
      </c>
      <c r="F151" s="7">
        <f t="shared" si="10"/>
        <v>2.6616074286789769E-2</v>
      </c>
      <c r="G151" s="7">
        <f t="shared" si="10"/>
        <v>2.0370500515079527E-2</v>
      </c>
      <c r="H151" s="7">
        <f t="shared" si="11"/>
        <v>12747.65625</v>
      </c>
      <c r="I151" s="7">
        <f t="shared" si="12"/>
        <v>6.2455737717102416E-3</v>
      </c>
      <c r="P151" s="2"/>
    </row>
    <row r="152" spans="1:16">
      <c r="A152">
        <v>12833.789063</v>
      </c>
      <c r="B152">
        <v>-85.390861999999998</v>
      </c>
      <c r="C152">
        <v>-87.762703000000002</v>
      </c>
      <c r="D152" s="7">
        <f t="shared" si="9"/>
        <v>-16.060862</v>
      </c>
      <c r="E152" s="7">
        <f t="shared" si="9"/>
        <v>-18.432703000000004</v>
      </c>
      <c r="F152" s="7">
        <f t="shared" si="10"/>
        <v>2.4769303806760859E-2</v>
      </c>
      <c r="G152" s="7">
        <f t="shared" si="10"/>
        <v>1.4345962788521665E-2</v>
      </c>
      <c r="H152" s="7">
        <f t="shared" si="11"/>
        <v>12833.789063</v>
      </c>
      <c r="I152" s="7">
        <f t="shared" si="12"/>
        <v>1.0423341018239194E-2</v>
      </c>
      <c r="P152" s="2"/>
    </row>
    <row r="153" spans="1:16">
      <c r="A153">
        <v>12919.921875</v>
      </c>
      <c r="B153">
        <v>-85.008872999999994</v>
      </c>
      <c r="C153">
        <v>-86.005111999999997</v>
      </c>
      <c r="D153" s="7">
        <f t="shared" si="9"/>
        <v>-15.678872999999996</v>
      </c>
      <c r="E153" s="7">
        <f t="shared" si="9"/>
        <v>-16.675111999999999</v>
      </c>
      <c r="F153" s="7">
        <f t="shared" si="10"/>
        <v>2.7046601359790156E-2</v>
      </c>
      <c r="G153" s="7">
        <f t="shared" si="10"/>
        <v>2.1502492259489015E-2</v>
      </c>
      <c r="H153" s="7">
        <f t="shared" si="11"/>
        <v>12919.921875</v>
      </c>
      <c r="I153" s="7">
        <f t="shared" si="12"/>
        <v>5.5441091003011408E-3</v>
      </c>
      <c r="P153" s="2"/>
    </row>
    <row r="154" spans="1:16">
      <c r="A154">
        <v>13006.054688</v>
      </c>
      <c r="B154">
        <v>-85.199982000000006</v>
      </c>
      <c r="C154">
        <v>-86.387153999999995</v>
      </c>
      <c r="D154" s="7">
        <f t="shared" si="9"/>
        <v>-15.869982000000007</v>
      </c>
      <c r="E154" s="7">
        <f t="shared" si="9"/>
        <v>-17.057153999999997</v>
      </c>
      <c r="F154" s="7">
        <f t="shared" si="10"/>
        <v>2.5882236424201736E-2</v>
      </c>
      <c r="G154" s="7">
        <f t="shared" si="10"/>
        <v>1.9691762991582464E-2</v>
      </c>
      <c r="H154" s="7">
        <f t="shared" si="11"/>
        <v>13006.054688</v>
      </c>
      <c r="I154" s="7">
        <f t="shared" si="12"/>
        <v>6.1904734326192722E-3</v>
      </c>
      <c r="P154" s="2"/>
    </row>
    <row r="155" spans="1:16">
      <c r="A155">
        <v>13092.1875</v>
      </c>
      <c r="B155">
        <v>-85.181419000000005</v>
      </c>
      <c r="C155">
        <v>-85.390640000000005</v>
      </c>
      <c r="D155" s="7">
        <f t="shared" si="9"/>
        <v>-15.851419000000007</v>
      </c>
      <c r="E155" s="7">
        <f t="shared" si="9"/>
        <v>-16.060640000000006</v>
      </c>
      <c r="F155" s="7">
        <f t="shared" si="10"/>
        <v>2.5993101340633359E-2</v>
      </c>
      <c r="G155" s="7">
        <f t="shared" si="10"/>
        <v>2.477056998126187E-2</v>
      </c>
      <c r="H155" s="7">
        <f t="shared" si="11"/>
        <v>13092.1875</v>
      </c>
      <c r="I155" s="7">
        <f t="shared" si="12"/>
        <v>1.2225313593714898E-3</v>
      </c>
      <c r="P155" s="2"/>
    </row>
    <row r="156" spans="1:16">
      <c r="A156">
        <v>13178.320313</v>
      </c>
      <c r="B156">
        <v>-84.864661999999996</v>
      </c>
      <c r="C156">
        <v>-85.916077000000001</v>
      </c>
      <c r="D156" s="7">
        <f t="shared" si="9"/>
        <v>-15.534661999999997</v>
      </c>
      <c r="E156" s="7">
        <f t="shared" si="9"/>
        <v>-16.586077000000003</v>
      </c>
      <c r="F156" s="7">
        <f t="shared" si="10"/>
        <v>2.7959783227699053E-2</v>
      </c>
      <c r="G156" s="7">
        <f t="shared" si="10"/>
        <v>2.1947865999973629E-2</v>
      </c>
      <c r="H156" s="7">
        <f t="shared" si="11"/>
        <v>13178.320313</v>
      </c>
      <c r="I156" s="7">
        <f t="shared" si="12"/>
        <v>6.0119172277254239E-3</v>
      </c>
      <c r="P156" s="2"/>
    </row>
    <row r="157" spans="1:16">
      <c r="A157">
        <v>13264.453125</v>
      </c>
      <c r="B157">
        <v>-85.192443999999995</v>
      </c>
      <c r="C157">
        <v>-84.240227000000004</v>
      </c>
      <c r="D157" s="7">
        <f t="shared" si="9"/>
        <v>-15.862443999999996</v>
      </c>
      <c r="E157" s="7">
        <f t="shared" si="9"/>
        <v>-14.910227000000006</v>
      </c>
      <c r="F157" s="7">
        <f t="shared" si="10"/>
        <v>2.5927198937194976E-2</v>
      </c>
      <c r="G157" s="7">
        <f t="shared" si="10"/>
        <v>3.2283253769913693E-2</v>
      </c>
      <c r="H157" s="7">
        <f t="shared" si="11"/>
        <v>13264.453125</v>
      </c>
      <c r="I157" s="7">
        <f t="shared" si="12"/>
        <v>-6.3560548327187168E-3</v>
      </c>
      <c r="P157" s="2"/>
    </row>
    <row r="158" spans="1:16">
      <c r="A158">
        <v>13350.585938</v>
      </c>
      <c r="B158">
        <v>-85.412826999999993</v>
      </c>
      <c r="C158">
        <v>-84.008476000000002</v>
      </c>
      <c r="D158" s="7">
        <f t="shared" si="9"/>
        <v>-16.082826999999995</v>
      </c>
      <c r="E158" s="7">
        <f t="shared" si="9"/>
        <v>-14.678476000000003</v>
      </c>
      <c r="F158" s="7">
        <f t="shared" si="10"/>
        <v>2.4644346139476511E-2</v>
      </c>
      <c r="G158" s="7">
        <f t="shared" si="10"/>
        <v>3.4052766465113529E-2</v>
      </c>
      <c r="H158" s="7">
        <f t="shared" si="11"/>
        <v>13350.585938</v>
      </c>
      <c r="I158" s="7">
        <f t="shared" si="12"/>
        <v>-9.408420325637018E-3</v>
      </c>
      <c r="P158" s="2"/>
    </row>
    <row r="159" spans="1:16">
      <c r="A159">
        <v>13436.71875</v>
      </c>
      <c r="B159">
        <v>-85.278908000000001</v>
      </c>
      <c r="C159">
        <v>-86.224739</v>
      </c>
      <c r="D159" s="7">
        <f t="shared" si="9"/>
        <v>-15.948908000000003</v>
      </c>
      <c r="E159" s="7">
        <f t="shared" si="9"/>
        <v>-16.894739000000001</v>
      </c>
      <c r="F159" s="7">
        <f t="shared" si="10"/>
        <v>2.5416116938816669E-2</v>
      </c>
      <c r="G159" s="7">
        <f t="shared" si="10"/>
        <v>2.0442127843292808E-2</v>
      </c>
      <c r="H159" s="7">
        <f t="shared" si="11"/>
        <v>13436.71875</v>
      </c>
      <c r="I159" s="7">
        <f t="shared" si="12"/>
        <v>4.9739890955238612E-3</v>
      </c>
      <c r="P159" s="2"/>
    </row>
    <row r="160" spans="1:16">
      <c r="A160">
        <v>13522.851563</v>
      </c>
      <c r="B160">
        <v>-84.927627999999999</v>
      </c>
      <c r="C160">
        <v>-86.375373999999965</v>
      </c>
      <c r="D160" s="7">
        <f t="shared" si="9"/>
        <v>-15.597628</v>
      </c>
      <c r="E160" s="7">
        <f t="shared" si="9"/>
        <v>-17.045373999999967</v>
      </c>
      <c r="F160" s="7">
        <f t="shared" si="10"/>
        <v>2.7557334000737895E-2</v>
      </c>
      <c r="G160" s="7">
        <f t="shared" si="10"/>
        <v>1.9745248325594652E-2</v>
      </c>
      <c r="H160" s="7">
        <f t="shared" si="11"/>
        <v>13522.851563</v>
      </c>
      <c r="I160" s="7">
        <f t="shared" si="12"/>
        <v>7.8120856751432433E-3</v>
      </c>
      <c r="P160" s="2"/>
    </row>
    <row r="161" spans="1:16">
      <c r="A161">
        <v>13608.984375</v>
      </c>
      <c r="B161">
        <v>-85.656127999999995</v>
      </c>
      <c r="C161">
        <v>-84.857810999999998</v>
      </c>
      <c r="D161" s="7">
        <f t="shared" si="9"/>
        <v>-16.326127999999997</v>
      </c>
      <c r="E161" s="7">
        <f t="shared" si="9"/>
        <v>-15.527811</v>
      </c>
      <c r="F161" s="7">
        <f t="shared" si="10"/>
        <v>2.3301678184664467E-2</v>
      </c>
      <c r="G161" s="7">
        <f t="shared" si="10"/>
        <v>2.8003924622414827E-2</v>
      </c>
      <c r="H161" s="7">
        <f t="shared" si="11"/>
        <v>13608.984375</v>
      </c>
      <c r="I161" s="7">
        <f t="shared" si="12"/>
        <v>-4.7022464377503605E-3</v>
      </c>
      <c r="P161" s="2"/>
    </row>
    <row r="162" spans="1:16">
      <c r="A162">
        <v>13695.117188</v>
      </c>
      <c r="B162">
        <v>-87.177352999999997</v>
      </c>
      <c r="C162">
        <v>-85.943275</v>
      </c>
      <c r="D162" s="7">
        <f t="shared" si="9"/>
        <v>-17.847352999999998</v>
      </c>
      <c r="E162" s="7">
        <f t="shared" si="9"/>
        <v>-16.613275000000002</v>
      </c>
      <c r="F162" s="7">
        <f t="shared" si="10"/>
        <v>1.641590008060222E-2</v>
      </c>
      <c r="G162" s="7">
        <f t="shared" si="10"/>
        <v>2.1810845430600582E-2</v>
      </c>
      <c r="H162" s="7">
        <f t="shared" si="11"/>
        <v>13695.117188</v>
      </c>
      <c r="I162" s="7">
        <f t="shared" si="12"/>
        <v>-5.3949453499983618E-3</v>
      </c>
      <c r="P162" s="2"/>
    </row>
    <row r="163" spans="1:16">
      <c r="A163">
        <v>13781.25</v>
      </c>
      <c r="B163">
        <v>-86.790833000000006</v>
      </c>
      <c r="C163">
        <v>-86.700507999999999</v>
      </c>
      <c r="D163" s="7">
        <f t="shared" si="9"/>
        <v>-17.460833000000008</v>
      </c>
      <c r="E163" s="7">
        <f t="shared" si="9"/>
        <v>-17.370508000000001</v>
      </c>
      <c r="F163" s="7">
        <f t="shared" si="10"/>
        <v>1.7943894203535413E-2</v>
      </c>
      <c r="G163" s="7">
        <f t="shared" si="10"/>
        <v>1.8321001066642195E-2</v>
      </c>
      <c r="H163" s="7">
        <f t="shared" si="11"/>
        <v>13781.25</v>
      </c>
      <c r="I163" s="7">
        <f t="shared" si="12"/>
        <v>-3.7710686310678254E-4</v>
      </c>
      <c r="P163" s="2"/>
    </row>
    <row r="164" spans="1:16">
      <c r="A164">
        <v>13867.382813</v>
      </c>
      <c r="B164">
        <v>-86.755020000000002</v>
      </c>
      <c r="C164">
        <v>-86.411011000000002</v>
      </c>
      <c r="D164" s="7">
        <f t="shared" si="9"/>
        <v>-17.425020000000004</v>
      </c>
      <c r="E164" s="7">
        <f t="shared" si="9"/>
        <v>-17.081011000000004</v>
      </c>
      <c r="F164" s="7">
        <f t="shared" si="10"/>
        <v>1.8092475783416259E-2</v>
      </c>
      <c r="G164" s="7">
        <f t="shared" si="10"/>
        <v>1.9583887244768727E-2</v>
      </c>
      <c r="H164" s="7">
        <f t="shared" si="11"/>
        <v>13867.382813</v>
      </c>
      <c r="I164" s="7">
        <f t="shared" si="12"/>
        <v>-1.4914114613524682E-3</v>
      </c>
      <c r="P164" s="2"/>
    </row>
    <row r="165" spans="1:16">
      <c r="A165">
        <v>13953.515625</v>
      </c>
      <c r="B165">
        <v>-86.436179999999993</v>
      </c>
      <c r="C165">
        <v>-86.705039999999997</v>
      </c>
      <c r="D165" s="7">
        <f t="shared" si="9"/>
        <v>-17.106179999999995</v>
      </c>
      <c r="E165" s="7">
        <f t="shared" si="9"/>
        <v>-17.375039999999998</v>
      </c>
      <c r="F165" s="7">
        <f t="shared" si="10"/>
        <v>1.9470719488023265E-2</v>
      </c>
      <c r="G165" s="7">
        <f t="shared" si="10"/>
        <v>1.8301892495674935E-2</v>
      </c>
      <c r="H165" s="7">
        <f t="shared" si="11"/>
        <v>13953.515625</v>
      </c>
      <c r="I165" s="7">
        <f t="shared" si="12"/>
        <v>1.1688269923483298E-3</v>
      </c>
      <c r="P165" s="2"/>
    </row>
    <row r="166" spans="1:16">
      <c r="A166">
        <v>14039.648438</v>
      </c>
      <c r="B166">
        <v>-86.688598999999996</v>
      </c>
      <c r="C166">
        <v>-86.029212999999999</v>
      </c>
      <c r="D166" s="7">
        <f t="shared" si="9"/>
        <v>-17.358598999999998</v>
      </c>
      <c r="E166" s="7">
        <f t="shared" si="9"/>
        <v>-16.699213</v>
      </c>
      <c r="F166" s="7">
        <f t="shared" si="10"/>
        <v>1.8371308918112311E-2</v>
      </c>
      <c r="G166" s="7">
        <f t="shared" si="10"/>
        <v>2.1383495520872927E-2</v>
      </c>
      <c r="H166" s="7">
        <f t="shared" si="11"/>
        <v>14039.648438</v>
      </c>
      <c r="I166" s="7">
        <f t="shared" si="12"/>
        <v>-3.0121866027606158E-3</v>
      </c>
      <c r="P166" s="2"/>
    </row>
    <row r="167" spans="1:16">
      <c r="A167">
        <v>14125.78125</v>
      </c>
      <c r="B167">
        <v>-85.915420999999995</v>
      </c>
      <c r="C167">
        <v>-86.879181000000003</v>
      </c>
      <c r="D167" s="7">
        <f t="shared" si="9"/>
        <v>-16.585420999999997</v>
      </c>
      <c r="E167" s="7">
        <f t="shared" si="9"/>
        <v>-17.549181000000004</v>
      </c>
      <c r="F167" s="7">
        <f t="shared" si="10"/>
        <v>2.1951181466354563E-2</v>
      </c>
      <c r="G167" s="7">
        <f t="shared" si="10"/>
        <v>1.7582551574764266E-2</v>
      </c>
      <c r="H167" s="7">
        <f t="shared" si="11"/>
        <v>14125.78125</v>
      </c>
      <c r="I167" s="7">
        <f t="shared" si="12"/>
        <v>4.368629891590297E-3</v>
      </c>
      <c r="P167" s="2"/>
    </row>
    <row r="168" spans="1:16">
      <c r="A168">
        <v>14211.914063</v>
      </c>
      <c r="B168">
        <v>-85.938147999999998</v>
      </c>
      <c r="C168">
        <v>-86.476821999999999</v>
      </c>
      <c r="D168" s="7">
        <f t="shared" si="9"/>
        <v>-16.608148</v>
      </c>
      <c r="E168" s="7">
        <f t="shared" si="9"/>
        <v>-17.146822</v>
      </c>
      <c r="F168" s="7">
        <f t="shared" si="10"/>
        <v>2.1836609109712725E-2</v>
      </c>
      <c r="G168" s="7">
        <f t="shared" si="10"/>
        <v>1.9289359179912844E-2</v>
      </c>
      <c r="H168" s="7">
        <f t="shared" si="11"/>
        <v>14211.914063</v>
      </c>
      <c r="I168" s="7">
        <f t="shared" si="12"/>
        <v>2.5472499297998809E-3</v>
      </c>
      <c r="P168" s="2"/>
    </row>
    <row r="169" spans="1:16">
      <c r="A169">
        <v>14298.046875</v>
      </c>
      <c r="B169">
        <v>-86.850914000000003</v>
      </c>
      <c r="C169">
        <v>-87.616782999999998</v>
      </c>
      <c r="D169" s="7">
        <f t="shared" si="9"/>
        <v>-17.520914000000005</v>
      </c>
      <c r="E169" s="7">
        <f t="shared" si="9"/>
        <v>-18.286783</v>
      </c>
      <c r="F169" s="7">
        <f t="shared" si="10"/>
        <v>1.7697364669732284E-2</v>
      </c>
      <c r="G169" s="7">
        <f t="shared" si="10"/>
        <v>1.4836166548284846E-2</v>
      </c>
      <c r="H169" s="7">
        <f t="shared" si="11"/>
        <v>14298.046875</v>
      </c>
      <c r="I169" s="7">
        <f t="shared" si="12"/>
        <v>2.8611981214474377E-3</v>
      </c>
      <c r="P169" s="2"/>
    </row>
    <row r="170" spans="1:16">
      <c r="A170">
        <v>14384.179688</v>
      </c>
      <c r="B170">
        <v>-87.111557000000005</v>
      </c>
      <c r="C170">
        <v>-85.781966999999995</v>
      </c>
      <c r="D170" s="7">
        <f t="shared" si="9"/>
        <v>-17.781557000000006</v>
      </c>
      <c r="E170" s="7">
        <f t="shared" si="9"/>
        <v>-16.451966999999996</v>
      </c>
      <c r="F170" s="7">
        <f t="shared" si="10"/>
        <v>1.6666495907203215E-2</v>
      </c>
      <c r="G170" s="7">
        <f t="shared" si="10"/>
        <v>2.263618840561897E-2</v>
      </c>
      <c r="H170" s="7">
        <f t="shared" si="11"/>
        <v>14384.179688</v>
      </c>
      <c r="I170" s="7">
        <f t="shared" si="12"/>
        <v>-5.9696924984157552E-3</v>
      </c>
      <c r="P170" s="2"/>
    </row>
    <row r="171" spans="1:16">
      <c r="A171">
        <v>14470.3125</v>
      </c>
      <c r="B171">
        <v>-86.900146000000007</v>
      </c>
      <c r="C171">
        <v>-85.367287000000005</v>
      </c>
      <c r="D171" s="7">
        <f t="shared" si="9"/>
        <v>-17.570146000000008</v>
      </c>
      <c r="E171" s="7">
        <f t="shared" si="9"/>
        <v>-16.037287000000006</v>
      </c>
      <c r="F171" s="7">
        <f t="shared" si="10"/>
        <v>1.7497878637182947E-2</v>
      </c>
      <c r="G171" s="7">
        <f t="shared" si="10"/>
        <v>2.4904125716110469E-2</v>
      </c>
      <c r="H171" s="7">
        <f t="shared" si="11"/>
        <v>14470.3125</v>
      </c>
      <c r="I171" s="7">
        <f t="shared" si="12"/>
        <v>-7.406247078927522E-3</v>
      </c>
      <c r="P171" s="2"/>
    </row>
    <row r="172" spans="1:16">
      <c r="A172">
        <v>14556.445313</v>
      </c>
      <c r="B172">
        <v>-86.811667999999997</v>
      </c>
      <c r="C172">
        <v>-87.241187999999994</v>
      </c>
      <c r="D172" s="7">
        <f t="shared" si="9"/>
        <v>-17.481667999999999</v>
      </c>
      <c r="E172" s="7">
        <f t="shared" si="9"/>
        <v>-17.911187999999996</v>
      </c>
      <c r="F172" s="7">
        <f t="shared" si="10"/>
        <v>1.7858015681831166E-2</v>
      </c>
      <c r="G172" s="7">
        <f t="shared" si="10"/>
        <v>1.617637477059905E-2</v>
      </c>
      <c r="H172" s="7">
        <f t="shared" si="11"/>
        <v>14556.445313</v>
      </c>
      <c r="I172" s="7">
        <f t="shared" si="12"/>
        <v>1.6816409112321157E-3</v>
      </c>
      <c r="P172" s="2"/>
    </row>
    <row r="173" spans="1:16">
      <c r="A173">
        <v>14642.578125</v>
      </c>
      <c r="B173">
        <v>-86.080971000000005</v>
      </c>
      <c r="C173">
        <v>-86.847542000000004</v>
      </c>
      <c r="D173" s="7">
        <f t="shared" si="9"/>
        <v>-16.750971000000007</v>
      </c>
      <c r="E173" s="7">
        <f t="shared" si="9"/>
        <v>-17.517542000000006</v>
      </c>
      <c r="F173" s="7">
        <f t="shared" si="10"/>
        <v>2.1130165566382492E-2</v>
      </c>
      <c r="G173" s="7">
        <f t="shared" si="10"/>
        <v>1.7711110800325915E-2</v>
      </c>
      <c r="H173" s="7">
        <f t="shared" si="11"/>
        <v>14642.578125</v>
      </c>
      <c r="I173" s="7">
        <f t="shared" si="12"/>
        <v>3.419054766056577E-3</v>
      </c>
      <c r="P173" s="2"/>
    </row>
    <row r="174" spans="1:16">
      <c r="A174">
        <v>14728.710938</v>
      </c>
      <c r="B174">
        <v>-86.087799000000004</v>
      </c>
      <c r="C174">
        <v>-85.599311999999998</v>
      </c>
      <c r="D174" s="7">
        <f t="shared" si="9"/>
        <v>-16.757799000000006</v>
      </c>
      <c r="E174" s="7">
        <f t="shared" si="9"/>
        <v>-16.269311999999999</v>
      </c>
      <c r="F174" s="7">
        <f t="shared" si="10"/>
        <v>2.1096970713679615E-2</v>
      </c>
      <c r="G174" s="7">
        <f t="shared" si="10"/>
        <v>2.3608522046987303E-2</v>
      </c>
      <c r="H174" s="7">
        <f t="shared" si="11"/>
        <v>14728.710938</v>
      </c>
      <c r="I174" s="7">
        <f t="shared" si="12"/>
        <v>-2.5115513333076878E-3</v>
      </c>
      <c r="P174" s="2"/>
    </row>
    <row r="175" spans="1:16">
      <c r="A175">
        <v>14814.84375</v>
      </c>
      <c r="B175">
        <v>-86.236382000000006</v>
      </c>
      <c r="C175">
        <v>-85.817740999999998</v>
      </c>
      <c r="D175" s="7">
        <f t="shared" si="9"/>
        <v>-16.906382000000008</v>
      </c>
      <c r="E175" s="7">
        <f t="shared" si="9"/>
        <v>-16.487741</v>
      </c>
      <c r="F175" s="7">
        <f t="shared" si="10"/>
        <v>2.0387397941831403E-2</v>
      </c>
      <c r="G175" s="7">
        <f t="shared" si="10"/>
        <v>2.2450493914844175E-2</v>
      </c>
      <c r="H175" s="7">
        <f t="shared" si="11"/>
        <v>14814.84375</v>
      </c>
      <c r="I175" s="7">
        <f t="shared" si="12"/>
        <v>-2.0630959730127719E-3</v>
      </c>
      <c r="P175" s="2"/>
    </row>
    <row r="176" spans="1:16">
      <c r="A176">
        <v>14900.976563</v>
      </c>
      <c r="B176">
        <v>-86.892570000000006</v>
      </c>
      <c r="C176">
        <v>-85.622658000000001</v>
      </c>
      <c r="D176" s="7">
        <f t="shared" si="9"/>
        <v>-17.562570000000008</v>
      </c>
      <c r="E176" s="7">
        <f t="shared" si="9"/>
        <v>-16.292658000000003</v>
      </c>
      <c r="F176" s="7">
        <f t="shared" si="10"/>
        <v>1.7528429248842757E-2</v>
      </c>
      <c r="G176" s="7">
        <f t="shared" si="10"/>
        <v>2.3481952218149367E-2</v>
      </c>
      <c r="H176" s="7">
        <f t="shared" si="11"/>
        <v>14900.976563</v>
      </c>
      <c r="I176" s="7">
        <f t="shared" si="12"/>
        <v>-5.95352296930661E-3</v>
      </c>
      <c r="P176" s="2"/>
    </row>
    <row r="177" spans="1:16">
      <c r="A177">
        <v>14987.109375</v>
      </c>
      <c r="B177">
        <v>-86.844513000000006</v>
      </c>
      <c r="C177">
        <v>-86.248444000000006</v>
      </c>
      <c r="D177" s="7">
        <f t="shared" si="9"/>
        <v>-17.514513000000008</v>
      </c>
      <c r="E177" s="7">
        <f t="shared" si="9"/>
        <v>-16.918444000000008</v>
      </c>
      <c r="F177" s="7">
        <f t="shared" si="10"/>
        <v>1.7723467776828244E-2</v>
      </c>
      <c r="G177" s="7">
        <f t="shared" si="10"/>
        <v>2.0330852988180468E-2</v>
      </c>
      <c r="H177" s="7">
        <f t="shared" si="11"/>
        <v>14987.109375</v>
      </c>
      <c r="I177" s="7">
        <f t="shared" si="12"/>
        <v>-2.6073852113522242E-3</v>
      </c>
      <c r="P177" s="2"/>
    </row>
    <row r="178" spans="1:16">
      <c r="A178">
        <v>15073.242188</v>
      </c>
      <c r="B178">
        <v>-86.918396000000001</v>
      </c>
      <c r="C178">
        <v>-88.129813999999996</v>
      </c>
      <c r="D178" s="7">
        <f t="shared" si="9"/>
        <v>-17.588396000000003</v>
      </c>
      <c r="E178" s="7">
        <f t="shared" si="9"/>
        <v>-18.799813999999998</v>
      </c>
      <c r="F178" s="7">
        <f t="shared" si="10"/>
        <v>1.7424503018345704E-2</v>
      </c>
      <c r="G178" s="7">
        <f t="shared" si="10"/>
        <v>1.3183131981740856E-2</v>
      </c>
      <c r="H178" s="7">
        <f t="shared" si="11"/>
        <v>15073.242188</v>
      </c>
      <c r="I178" s="7">
        <f t="shared" si="12"/>
        <v>4.2413710366048483E-3</v>
      </c>
      <c r="P178" s="2"/>
    </row>
    <row r="179" spans="1:16">
      <c r="A179">
        <v>15159.375</v>
      </c>
      <c r="B179">
        <v>-86.731903000000003</v>
      </c>
      <c r="C179">
        <v>-88.538100999999997</v>
      </c>
      <c r="D179" s="7">
        <f t="shared" si="9"/>
        <v>-17.401903000000004</v>
      </c>
      <c r="E179" s="7">
        <f t="shared" si="9"/>
        <v>-19.208100999999999</v>
      </c>
      <c r="F179" s="7">
        <f t="shared" si="10"/>
        <v>1.8189036732205944E-2</v>
      </c>
      <c r="G179" s="7">
        <f t="shared" si="10"/>
        <v>1.2000239119923206E-2</v>
      </c>
      <c r="H179" s="7">
        <f t="shared" si="11"/>
        <v>15159.375</v>
      </c>
      <c r="I179" s="7">
        <f t="shared" si="12"/>
        <v>6.1887976122827378E-3</v>
      </c>
      <c r="P179" s="2"/>
    </row>
    <row r="180" spans="1:16">
      <c r="A180">
        <v>15245.507813</v>
      </c>
      <c r="B180">
        <v>-86.582076999999998</v>
      </c>
      <c r="C180">
        <v>-88.672637999999992</v>
      </c>
      <c r="D180" s="7">
        <f t="shared" si="9"/>
        <v>-17.252077</v>
      </c>
      <c r="E180" s="7">
        <f t="shared" si="9"/>
        <v>-19.342637999999994</v>
      </c>
      <c r="F180" s="7">
        <f t="shared" si="10"/>
        <v>1.8827484554870922E-2</v>
      </c>
      <c r="G180" s="7">
        <f t="shared" si="10"/>
        <v>1.1634191284258565E-2</v>
      </c>
      <c r="H180" s="7">
        <f t="shared" si="11"/>
        <v>15245.507813</v>
      </c>
      <c r="I180" s="7">
        <f t="shared" si="12"/>
        <v>7.1932932706123571E-3</v>
      </c>
      <c r="P180" s="2"/>
    </row>
    <row r="181" spans="1:16">
      <c r="A181">
        <v>15331.640625</v>
      </c>
      <c r="B181">
        <v>-86.106712000000002</v>
      </c>
      <c r="C181">
        <v>-88.276955000000001</v>
      </c>
      <c r="D181" s="7">
        <f t="shared" si="9"/>
        <v>-16.776712000000003</v>
      </c>
      <c r="E181" s="7">
        <f t="shared" si="9"/>
        <v>-18.946955000000003</v>
      </c>
      <c r="F181" s="7">
        <f t="shared" si="10"/>
        <v>2.1005295716675594E-2</v>
      </c>
      <c r="G181" s="7">
        <f t="shared" si="10"/>
        <v>1.2743962944471486E-2</v>
      </c>
      <c r="H181" s="7">
        <f t="shared" si="11"/>
        <v>15331.640625</v>
      </c>
      <c r="I181" s="7">
        <f t="shared" si="12"/>
        <v>8.2613327722041077E-3</v>
      </c>
      <c r="P181" s="2"/>
    </row>
    <row r="182" spans="1:16">
      <c r="A182">
        <v>15417.773438</v>
      </c>
      <c r="B182">
        <v>-86.045340999999993</v>
      </c>
      <c r="C182">
        <v>-88.070815999999979</v>
      </c>
      <c r="D182" s="7">
        <f t="shared" si="9"/>
        <v>-16.715340999999995</v>
      </c>
      <c r="E182" s="7">
        <f t="shared" si="9"/>
        <v>-18.740815999999981</v>
      </c>
      <c r="F182" s="7">
        <f t="shared" si="10"/>
        <v>2.1304232840768763E-2</v>
      </c>
      <c r="G182" s="7">
        <f t="shared" si="10"/>
        <v>1.3363444059450906E-2</v>
      </c>
      <c r="H182" s="7">
        <f t="shared" si="11"/>
        <v>15417.773438</v>
      </c>
      <c r="I182" s="7">
        <f t="shared" si="12"/>
        <v>7.9407887813178566E-3</v>
      </c>
      <c r="P182" s="2"/>
    </row>
    <row r="183" spans="1:16">
      <c r="A183">
        <v>15503.90625</v>
      </c>
      <c r="B183">
        <v>-86.689598000000004</v>
      </c>
      <c r="C183">
        <v>-86.716132999999999</v>
      </c>
      <c r="D183" s="7">
        <f t="shared" si="9"/>
        <v>-17.359598000000005</v>
      </c>
      <c r="E183" s="7">
        <f t="shared" si="9"/>
        <v>-17.386133000000001</v>
      </c>
      <c r="F183" s="7">
        <f t="shared" si="10"/>
        <v>1.8367083484060361E-2</v>
      </c>
      <c r="G183" s="7">
        <f t="shared" si="10"/>
        <v>1.8255204398972043E-2</v>
      </c>
      <c r="H183" s="7">
        <f t="shared" si="11"/>
        <v>15503.90625</v>
      </c>
      <c r="I183" s="7">
        <f t="shared" si="12"/>
        <v>1.1187908508831709E-4</v>
      </c>
      <c r="P183" s="2"/>
    </row>
    <row r="184" spans="1:16">
      <c r="A184">
        <v>15590.039063</v>
      </c>
      <c r="B184">
        <v>-87.026718000000002</v>
      </c>
      <c r="C184">
        <v>-86.401932000000002</v>
      </c>
      <c r="D184" s="7">
        <f t="shared" si="9"/>
        <v>-17.696718000000004</v>
      </c>
      <c r="E184" s="7">
        <f t="shared" si="9"/>
        <v>-17.071932000000004</v>
      </c>
      <c r="F184" s="7">
        <f t="shared" si="10"/>
        <v>1.6995275145534915E-2</v>
      </c>
      <c r="G184" s="7">
        <f t="shared" si="10"/>
        <v>1.9624870517284565E-2</v>
      </c>
      <c r="H184" s="7">
        <f t="shared" si="11"/>
        <v>15590.039063</v>
      </c>
      <c r="I184" s="7">
        <f t="shared" si="12"/>
        <v>-2.6295953717496504E-3</v>
      </c>
      <c r="P184" s="2"/>
    </row>
    <row r="185" spans="1:16">
      <c r="A185">
        <v>15676.171875</v>
      </c>
      <c r="B185">
        <v>-86.639579999999995</v>
      </c>
      <c r="C185">
        <v>-86.878662000000006</v>
      </c>
      <c r="D185" s="7">
        <f t="shared" si="9"/>
        <v>-17.309579999999997</v>
      </c>
      <c r="E185" s="7">
        <f t="shared" si="9"/>
        <v>-17.548662000000007</v>
      </c>
      <c r="F185" s="7">
        <f t="shared" si="10"/>
        <v>1.857984129399029E-2</v>
      </c>
      <c r="G185" s="7">
        <f t="shared" si="10"/>
        <v>1.7584652888487453E-2</v>
      </c>
      <c r="H185" s="7">
        <f t="shared" si="11"/>
        <v>15676.171875</v>
      </c>
      <c r="I185" s="7">
        <f t="shared" si="12"/>
        <v>9.9518840550283719E-4</v>
      </c>
      <c r="P185" s="2"/>
    </row>
    <row r="186" spans="1:16">
      <c r="A186">
        <v>15762.304688</v>
      </c>
      <c r="B186">
        <v>-86.468506000000005</v>
      </c>
      <c r="C186">
        <v>-86.567818000000003</v>
      </c>
      <c r="D186" s="7">
        <f t="shared" si="9"/>
        <v>-17.138506000000007</v>
      </c>
      <c r="E186" s="7">
        <f t="shared" si="9"/>
        <v>-17.237818000000004</v>
      </c>
      <c r="F186" s="7">
        <f t="shared" si="10"/>
        <v>1.932633040449027E-2</v>
      </c>
      <c r="G186" s="7">
        <f t="shared" si="10"/>
        <v>1.8889401597216023E-2</v>
      </c>
      <c r="H186" s="7">
        <f t="shared" si="11"/>
        <v>15762.304688</v>
      </c>
      <c r="I186" s="7">
        <f t="shared" si="12"/>
        <v>4.3692880727424707E-4</v>
      </c>
      <c r="P186" s="2"/>
    </row>
    <row r="187" spans="1:16">
      <c r="A187">
        <v>15848.4375</v>
      </c>
      <c r="B187">
        <v>-86.710159000000004</v>
      </c>
      <c r="C187">
        <v>-86.430762999999999</v>
      </c>
      <c r="D187" s="7">
        <f t="shared" si="9"/>
        <v>-17.380159000000006</v>
      </c>
      <c r="E187" s="7">
        <f t="shared" si="9"/>
        <v>-17.100763000000001</v>
      </c>
      <c r="F187" s="7">
        <f t="shared" si="10"/>
        <v>1.8280332886026245E-2</v>
      </c>
      <c r="G187" s="7">
        <f t="shared" si="10"/>
        <v>1.9495020670270202E-2</v>
      </c>
      <c r="H187" s="7">
        <f t="shared" si="11"/>
        <v>15848.4375</v>
      </c>
      <c r="I187" s="7">
        <f t="shared" si="12"/>
        <v>-1.214687784243957E-3</v>
      </c>
      <c r="P187" s="2"/>
    </row>
    <row r="188" spans="1:16">
      <c r="A188">
        <v>15934.570313</v>
      </c>
      <c r="B188">
        <v>-86.592811999999995</v>
      </c>
      <c r="C188">
        <v>-86.596374999999981</v>
      </c>
      <c r="D188" s="7">
        <f t="shared" si="9"/>
        <v>-17.262811999999997</v>
      </c>
      <c r="E188" s="7">
        <f t="shared" si="9"/>
        <v>-17.266374999999982</v>
      </c>
      <c r="F188" s="7">
        <f t="shared" si="10"/>
        <v>1.8781003775872808E-2</v>
      </c>
      <c r="G188" s="7">
        <f t="shared" si="10"/>
        <v>1.8765601951272658E-2</v>
      </c>
      <c r="H188" s="7">
        <f t="shared" si="11"/>
        <v>15934.570313</v>
      </c>
      <c r="I188" s="7">
        <f t="shared" si="12"/>
        <v>1.5401824600150271E-5</v>
      </c>
      <c r="P188" s="2"/>
    </row>
    <row r="189" spans="1:16">
      <c r="A189">
        <v>16020.703125</v>
      </c>
      <c r="B189">
        <v>-86.073372000000006</v>
      </c>
      <c r="C189">
        <v>-87.657866999999996</v>
      </c>
      <c r="D189" s="7">
        <f t="shared" si="9"/>
        <v>-16.743372000000008</v>
      </c>
      <c r="E189" s="7">
        <f t="shared" si="9"/>
        <v>-18.327866999999998</v>
      </c>
      <c r="F189" s="7">
        <f t="shared" si="10"/>
        <v>2.1167170108828424E-2</v>
      </c>
      <c r="G189" s="7">
        <f t="shared" si="10"/>
        <v>1.4696479053489734E-2</v>
      </c>
      <c r="H189" s="7">
        <f t="shared" si="11"/>
        <v>16020.703125</v>
      </c>
      <c r="I189" s="7">
        <f t="shared" si="12"/>
        <v>6.4706910553386909E-3</v>
      </c>
      <c r="P189" s="2"/>
    </row>
    <row r="190" spans="1:16">
      <c r="A190">
        <v>16106.835938</v>
      </c>
      <c r="B190">
        <v>-87.065392000000003</v>
      </c>
      <c r="C190">
        <v>-89.027625999999998</v>
      </c>
      <c r="D190" s="7">
        <f t="shared" si="9"/>
        <v>-17.735392000000004</v>
      </c>
      <c r="E190" s="7">
        <f t="shared" si="9"/>
        <v>-19.697626</v>
      </c>
      <c r="F190" s="7">
        <f t="shared" si="10"/>
        <v>1.6844603782685159E-2</v>
      </c>
      <c r="G190" s="7">
        <f t="shared" si="10"/>
        <v>1.072105193919864E-2</v>
      </c>
      <c r="H190" s="7">
        <f t="shared" si="11"/>
        <v>16106.835938</v>
      </c>
      <c r="I190" s="7">
        <f t="shared" si="12"/>
        <v>6.1235518434865199E-3</v>
      </c>
      <c r="P190" s="2"/>
    </row>
    <row r="191" spans="1:16">
      <c r="A191">
        <v>16192.96875</v>
      </c>
      <c r="B191">
        <v>-87.732001999999994</v>
      </c>
      <c r="C191">
        <v>-90.298912000000001</v>
      </c>
      <c r="D191" s="7">
        <f t="shared" si="9"/>
        <v>-18.402001999999996</v>
      </c>
      <c r="E191" s="7">
        <f t="shared" si="9"/>
        <v>-20.968912000000003</v>
      </c>
      <c r="F191" s="7">
        <f t="shared" si="10"/>
        <v>1.4447736090371151E-2</v>
      </c>
      <c r="G191" s="7">
        <f t="shared" si="10"/>
        <v>8.0003465559213231E-3</v>
      </c>
      <c r="H191" s="7">
        <f t="shared" si="11"/>
        <v>16192.96875</v>
      </c>
      <c r="I191" s="7">
        <f t="shared" si="12"/>
        <v>6.4473895344498277E-3</v>
      </c>
      <c r="P191" s="2"/>
    </row>
    <row r="192" spans="1:16">
      <c r="A192">
        <v>16279.101563</v>
      </c>
      <c r="B192">
        <v>-87.940055999999998</v>
      </c>
      <c r="C192">
        <v>-88.930526999999998</v>
      </c>
      <c r="D192" s="7">
        <f t="shared" si="9"/>
        <v>-18.610056</v>
      </c>
      <c r="E192" s="7">
        <f t="shared" si="9"/>
        <v>-19.600527</v>
      </c>
      <c r="F192" s="7">
        <f t="shared" si="10"/>
        <v>1.3771917106132774E-2</v>
      </c>
      <c r="G192" s="7">
        <f t="shared" si="10"/>
        <v>1.0963451507154243E-2</v>
      </c>
      <c r="H192" s="7">
        <f t="shared" si="11"/>
        <v>16279.101563</v>
      </c>
      <c r="I192" s="7">
        <f t="shared" si="12"/>
        <v>2.8084655989785313E-3</v>
      </c>
      <c r="P192" s="2"/>
    </row>
    <row r="193" spans="1:16">
      <c r="A193">
        <v>16365.234375</v>
      </c>
      <c r="B193">
        <v>-87.201003999999998</v>
      </c>
      <c r="C193">
        <v>-88.474525</v>
      </c>
      <c r="D193" s="7">
        <f t="shared" si="9"/>
        <v>-17.871003999999999</v>
      </c>
      <c r="E193" s="7">
        <f t="shared" si="9"/>
        <v>-19.144525000000002</v>
      </c>
      <c r="F193" s="7">
        <f t="shared" si="10"/>
        <v>1.632674463325812E-2</v>
      </c>
      <c r="G193" s="7">
        <f t="shared" si="10"/>
        <v>1.2177201710169663E-2</v>
      </c>
      <c r="H193" s="7">
        <f t="shared" si="11"/>
        <v>16365.234375</v>
      </c>
      <c r="I193" s="7">
        <f t="shared" si="12"/>
        <v>4.1495429230884572E-3</v>
      </c>
      <c r="P193" s="2"/>
    </row>
    <row r="194" spans="1:16">
      <c r="A194">
        <v>16451.367188</v>
      </c>
      <c r="B194">
        <v>-87.900413999999998</v>
      </c>
      <c r="C194">
        <v>-88.226448000000005</v>
      </c>
      <c r="D194" s="7">
        <f t="shared" si="9"/>
        <v>-18.570414</v>
      </c>
      <c r="E194" s="7">
        <f t="shared" si="9"/>
        <v>-18.896448000000007</v>
      </c>
      <c r="F194" s="7">
        <f t="shared" si="10"/>
        <v>1.3898201374823338E-2</v>
      </c>
      <c r="G194" s="7">
        <f t="shared" si="10"/>
        <v>1.2893036139383897E-2</v>
      </c>
      <c r="H194" s="7">
        <f t="shared" si="11"/>
        <v>16451.367188</v>
      </c>
      <c r="I194" s="7">
        <f t="shared" si="12"/>
        <v>1.0051652354394411E-3</v>
      </c>
      <c r="P194" s="2"/>
    </row>
    <row r="195" spans="1:16">
      <c r="A195">
        <v>16537.5</v>
      </c>
      <c r="B195">
        <v>-87.840369999999993</v>
      </c>
      <c r="C195">
        <v>-87.742058</v>
      </c>
      <c r="D195" s="7">
        <f t="shared" si="9"/>
        <v>-18.510369999999995</v>
      </c>
      <c r="E195" s="7">
        <f t="shared" si="9"/>
        <v>-18.412058000000002</v>
      </c>
      <c r="F195" s="7">
        <f t="shared" si="10"/>
        <v>1.4091687382632284E-2</v>
      </c>
      <c r="G195" s="7">
        <f t="shared" si="10"/>
        <v>1.4414321353128102E-2</v>
      </c>
      <c r="H195" s="7">
        <f t="shared" si="11"/>
        <v>16537.5</v>
      </c>
      <c r="I195" s="7">
        <f t="shared" si="12"/>
        <v>-3.2263397049581838E-4</v>
      </c>
      <c r="P195" s="2"/>
    </row>
    <row r="196" spans="1:16">
      <c r="A196">
        <v>16623.632813</v>
      </c>
      <c r="B196">
        <v>-87.711928999999998</v>
      </c>
      <c r="C196">
        <v>-88.922493000000003</v>
      </c>
      <c r="D196" s="7">
        <f t="shared" si="9"/>
        <v>-18.381929</v>
      </c>
      <c r="E196" s="7">
        <f t="shared" si="9"/>
        <v>-19.592493000000005</v>
      </c>
      <c r="F196" s="7">
        <f t="shared" si="10"/>
        <v>1.4514667783292403E-2</v>
      </c>
      <c r="G196" s="7">
        <f t="shared" si="10"/>
        <v>1.0983751532400195E-2</v>
      </c>
      <c r="H196" s="7">
        <f t="shared" si="11"/>
        <v>16623.632813</v>
      </c>
      <c r="I196" s="7">
        <f t="shared" si="12"/>
        <v>3.5309162508922083E-3</v>
      </c>
      <c r="P196" s="2"/>
    </row>
    <row r="197" spans="1:16">
      <c r="A197">
        <v>16709.765625</v>
      </c>
      <c r="B197">
        <v>-87.575714000000005</v>
      </c>
      <c r="C197">
        <v>-90.338668999999996</v>
      </c>
      <c r="D197" s="7">
        <f t="shared" ref="D197:E258" si="13">69.33+B197</f>
        <v>-18.245714000000007</v>
      </c>
      <c r="E197" s="7">
        <f t="shared" si="13"/>
        <v>-21.008668999999998</v>
      </c>
      <c r="F197" s="7">
        <f t="shared" ref="F197:G258" si="14">10^(D197/10)</f>
        <v>1.497713001932512E-2</v>
      </c>
      <c r="G197" s="7">
        <f t="shared" si="14"/>
        <v>7.927442488155469E-3</v>
      </c>
      <c r="H197" s="7">
        <f t="shared" si="11"/>
        <v>16709.765625</v>
      </c>
      <c r="I197" s="7">
        <f t="shared" si="12"/>
        <v>7.0496875311696506E-3</v>
      </c>
      <c r="P197" s="2"/>
    </row>
    <row r="198" spans="1:16">
      <c r="A198">
        <v>16795.898438</v>
      </c>
      <c r="B198">
        <v>-87.841971999999998</v>
      </c>
      <c r="C198">
        <v>-89.420135000000002</v>
      </c>
      <c r="D198" s="7">
        <f t="shared" si="13"/>
        <v>-18.511972</v>
      </c>
      <c r="E198" s="7">
        <f t="shared" si="13"/>
        <v>-20.090135000000004</v>
      </c>
      <c r="F198" s="7">
        <f t="shared" si="14"/>
        <v>1.4086490282278888E-2</v>
      </c>
      <c r="G198" s="7">
        <f t="shared" si="14"/>
        <v>9.7945953853489053E-3</v>
      </c>
      <c r="H198" s="7">
        <f t="shared" ref="H198:H258" si="15">A198</f>
        <v>16795.898438</v>
      </c>
      <c r="I198" s="7">
        <f t="shared" si="12"/>
        <v>4.2918948969299826E-3</v>
      </c>
      <c r="P198" s="2"/>
    </row>
    <row r="199" spans="1:16">
      <c r="A199">
        <v>16882.03125</v>
      </c>
      <c r="B199">
        <v>-87.875816</v>
      </c>
      <c r="C199">
        <v>-89.785544999999999</v>
      </c>
      <c r="D199" s="7">
        <f t="shared" si="13"/>
        <v>-18.545816000000002</v>
      </c>
      <c r="E199" s="7">
        <f t="shared" si="13"/>
        <v>-20.455545000000001</v>
      </c>
      <c r="F199" s="7">
        <f t="shared" si="14"/>
        <v>1.3977142727958927E-2</v>
      </c>
      <c r="G199" s="7">
        <f t="shared" si="14"/>
        <v>9.0042076105996439E-3</v>
      </c>
      <c r="H199" s="7">
        <f t="shared" si="15"/>
        <v>16882.03125</v>
      </c>
      <c r="I199" s="7">
        <f t="shared" ref="I199:I257" si="16">F199-G199</f>
        <v>4.9729351173592833E-3</v>
      </c>
      <c r="P199" s="2"/>
    </row>
    <row r="200" spans="1:16">
      <c r="A200">
        <v>16968.164063</v>
      </c>
      <c r="B200">
        <v>-87.749153000000007</v>
      </c>
      <c r="C200">
        <v>-91.428100999999998</v>
      </c>
      <c r="D200" s="7">
        <f t="shared" si="13"/>
        <v>-18.419153000000009</v>
      </c>
      <c r="E200" s="7">
        <f t="shared" si="13"/>
        <v>-22.098101</v>
      </c>
      <c r="F200" s="7">
        <f t="shared" si="14"/>
        <v>1.4390792130074961E-2</v>
      </c>
      <c r="G200" s="7">
        <f t="shared" si="14"/>
        <v>6.1686467370676082E-3</v>
      </c>
      <c r="H200" s="7">
        <f t="shared" si="15"/>
        <v>16968.164063</v>
      </c>
      <c r="I200" s="7">
        <f t="shared" si="16"/>
        <v>8.2221453930073525E-3</v>
      </c>
      <c r="P200" s="2"/>
    </row>
    <row r="201" spans="1:16">
      <c r="A201">
        <v>17054.296875</v>
      </c>
      <c r="B201">
        <v>-88.136786999999998</v>
      </c>
      <c r="C201">
        <v>-90.956123000000005</v>
      </c>
      <c r="D201" s="7">
        <f t="shared" si="13"/>
        <v>-18.806787</v>
      </c>
      <c r="E201" s="7">
        <f t="shared" si="13"/>
        <v>-21.626123000000007</v>
      </c>
      <c r="F201" s="7">
        <f t="shared" si="14"/>
        <v>1.3161982226268168E-2</v>
      </c>
      <c r="G201" s="7">
        <f t="shared" si="14"/>
        <v>6.8768206827670856E-3</v>
      </c>
      <c r="H201" s="7">
        <f t="shared" si="15"/>
        <v>17054.296875</v>
      </c>
      <c r="I201" s="7">
        <f t="shared" si="16"/>
        <v>6.2851615435010827E-3</v>
      </c>
      <c r="P201" s="2"/>
    </row>
    <row r="202" spans="1:16">
      <c r="A202">
        <v>17140.429688</v>
      </c>
      <c r="B202">
        <v>-88.457740999999999</v>
      </c>
      <c r="C202">
        <v>-91.911972000000006</v>
      </c>
      <c r="D202" s="7">
        <f t="shared" si="13"/>
        <v>-19.127741</v>
      </c>
      <c r="E202" s="7">
        <f t="shared" si="13"/>
        <v>-22.581972000000007</v>
      </c>
      <c r="F202" s="7">
        <f t="shared" si="14"/>
        <v>1.2224353494255283E-2</v>
      </c>
      <c r="G202" s="7">
        <f t="shared" si="14"/>
        <v>5.5182681450404716E-3</v>
      </c>
      <c r="H202" s="7">
        <f t="shared" si="15"/>
        <v>17140.429688</v>
      </c>
      <c r="I202" s="7">
        <f t="shared" si="16"/>
        <v>6.7060853492148112E-3</v>
      </c>
      <c r="P202" s="2"/>
    </row>
    <row r="203" spans="1:16">
      <c r="A203">
        <v>17226.5625</v>
      </c>
      <c r="B203">
        <v>-88.053520000000006</v>
      </c>
      <c r="C203">
        <v>-90.995834000000002</v>
      </c>
      <c r="D203" s="7">
        <f t="shared" si="13"/>
        <v>-18.723520000000008</v>
      </c>
      <c r="E203" s="7">
        <f t="shared" si="13"/>
        <v>-21.665834000000004</v>
      </c>
      <c r="F203" s="7">
        <f t="shared" si="14"/>
        <v>1.3416770777024073E-2</v>
      </c>
      <c r="G203" s="7">
        <f t="shared" si="14"/>
        <v>6.8142270474550971E-3</v>
      </c>
      <c r="H203" s="7">
        <f t="shared" si="15"/>
        <v>17226.5625</v>
      </c>
      <c r="I203" s="7">
        <f t="shared" si="16"/>
        <v>6.6025437295689762E-3</v>
      </c>
      <c r="P203" s="2"/>
    </row>
    <row r="204" spans="1:16">
      <c r="A204">
        <v>17312.695313</v>
      </c>
      <c r="B204">
        <v>-87.707115000000002</v>
      </c>
      <c r="C204">
        <v>-89.805992000000003</v>
      </c>
      <c r="D204" s="7">
        <f t="shared" si="13"/>
        <v>-18.377115000000003</v>
      </c>
      <c r="E204" s="7">
        <f t="shared" si="13"/>
        <v>-20.475992000000005</v>
      </c>
      <c r="F204" s="7">
        <f t="shared" si="14"/>
        <v>1.4530765697067943E-2</v>
      </c>
      <c r="G204" s="7">
        <f t="shared" si="14"/>
        <v>8.9619145770576513E-3</v>
      </c>
      <c r="H204" s="7">
        <f t="shared" si="15"/>
        <v>17312.695313</v>
      </c>
      <c r="I204" s="7">
        <f t="shared" si="16"/>
        <v>5.5688511200102913E-3</v>
      </c>
      <c r="P204" s="2"/>
    </row>
    <row r="205" spans="1:16">
      <c r="A205">
        <v>17398.828125</v>
      </c>
      <c r="B205">
        <v>-87.901024000000007</v>
      </c>
      <c r="C205">
        <v>-88.175713000000002</v>
      </c>
      <c r="D205" s="7">
        <f t="shared" si="13"/>
        <v>-18.571024000000008</v>
      </c>
      <c r="E205" s="7">
        <f t="shared" si="13"/>
        <v>-18.845713000000003</v>
      </c>
      <c r="F205" s="7">
        <f t="shared" si="14"/>
        <v>1.3896249402641657E-2</v>
      </c>
      <c r="G205" s="7">
        <f t="shared" si="14"/>
        <v>1.3044537932485906E-2</v>
      </c>
      <c r="H205" s="7">
        <f t="shared" si="15"/>
        <v>17398.828125</v>
      </c>
      <c r="I205" s="7">
        <f t="shared" si="16"/>
        <v>8.5171147015575092E-4</v>
      </c>
      <c r="P205" s="2"/>
    </row>
    <row r="206" spans="1:16">
      <c r="A206">
        <v>17484.960938</v>
      </c>
      <c r="B206">
        <v>-88.049430999999998</v>
      </c>
      <c r="C206">
        <v>-87.937522999999999</v>
      </c>
      <c r="D206" s="7">
        <f t="shared" si="13"/>
        <v>-18.719431</v>
      </c>
      <c r="E206" s="7">
        <f t="shared" si="13"/>
        <v>-18.607523</v>
      </c>
      <c r="F206" s="7">
        <f t="shared" si="14"/>
        <v>1.3429408978231359E-2</v>
      </c>
      <c r="G206" s="7">
        <f t="shared" si="14"/>
        <v>1.3779951848109789E-2</v>
      </c>
      <c r="H206" s="7">
        <f t="shared" si="15"/>
        <v>17484.960938</v>
      </c>
      <c r="I206" s="7">
        <f t="shared" si="16"/>
        <v>-3.5054286987843027E-4</v>
      </c>
      <c r="P206" s="2"/>
    </row>
    <row r="207" spans="1:16">
      <c r="A207">
        <v>17571.09375</v>
      </c>
      <c r="B207">
        <v>-88.151505</v>
      </c>
      <c r="C207">
        <v>-88.681601999999998</v>
      </c>
      <c r="D207" s="7">
        <f t="shared" si="13"/>
        <v>-18.821505000000002</v>
      </c>
      <c r="E207" s="7">
        <f t="shared" si="13"/>
        <v>-19.351602</v>
      </c>
      <c r="F207" s="7">
        <f t="shared" si="14"/>
        <v>1.3117452492857562E-2</v>
      </c>
      <c r="G207" s="7">
        <f t="shared" si="14"/>
        <v>1.1610202644995214E-2</v>
      </c>
      <c r="H207" s="7">
        <f t="shared" si="15"/>
        <v>17571.09375</v>
      </c>
      <c r="I207" s="7">
        <f t="shared" si="16"/>
        <v>1.5072498478623485E-3</v>
      </c>
      <c r="P207" s="2"/>
    </row>
    <row r="208" spans="1:16">
      <c r="A208">
        <v>17657.226563</v>
      </c>
      <c r="B208">
        <v>-88.433532999999997</v>
      </c>
      <c r="C208">
        <v>-90.185364000000007</v>
      </c>
      <c r="D208" s="7">
        <f t="shared" si="13"/>
        <v>-19.103532999999999</v>
      </c>
      <c r="E208" s="7">
        <f t="shared" si="13"/>
        <v>-20.855364000000009</v>
      </c>
      <c r="F208" s="7">
        <f t="shared" si="14"/>
        <v>1.2292683500689756E-2</v>
      </c>
      <c r="G208" s="7">
        <f t="shared" si="14"/>
        <v>8.212277194899335E-3</v>
      </c>
      <c r="H208" s="7">
        <f t="shared" si="15"/>
        <v>17657.226563</v>
      </c>
      <c r="I208" s="7">
        <f t="shared" si="16"/>
        <v>4.0804063057904207E-3</v>
      </c>
      <c r="P208" s="2"/>
    </row>
    <row r="209" spans="1:16">
      <c r="A209">
        <v>17743.359375</v>
      </c>
      <c r="B209">
        <v>-88.507346999999996</v>
      </c>
      <c r="C209">
        <v>-88.285010999999997</v>
      </c>
      <c r="D209" s="7">
        <f t="shared" si="13"/>
        <v>-19.177346999999997</v>
      </c>
      <c r="E209" s="7">
        <f t="shared" si="13"/>
        <v>-18.955010999999999</v>
      </c>
      <c r="F209" s="7">
        <f t="shared" si="14"/>
        <v>1.2085518847853565E-2</v>
      </c>
      <c r="G209" s="7">
        <f t="shared" si="14"/>
        <v>1.2720345282170933E-2</v>
      </c>
      <c r="H209" s="7">
        <f t="shared" si="15"/>
        <v>17743.359375</v>
      </c>
      <c r="I209" s="7">
        <f t="shared" si="16"/>
        <v>-6.3482643431736832E-4</v>
      </c>
      <c r="P209" s="2"/>
    </row>
    <row r="210" spans="1:16">
      <c r="A210">
        <v>17829.492188</v>
      </c>
      <c r="B210">
        <v>-88.407791000000003</v>
      </c>
      <c r="C210">
        <v>-88.273048000000003</v>
      </c>
      <c r="D210" s="7">
        <f t="shared" si="13"/>
        <v>-19.077791000000005</v>
      </c>
      <c r="E210" s="7">
        <f t="shared" si="13"/>
        <v>-18.943048000000005</v>
      </c>
      <c r="F210" s="7">
        <f t="shared" si="14"/>
        <v>1.236576246947768E-2</v>
      </c>
      <c r="G210" s="7">
        <f t="shared" si="14"/>
        <v>1.2755432826856683E-2</v>
      </c>
      <c r="H210" s="7">
        <f t="shared" si="15"/>
        <v>17829.492188</v>
      </c>
      <c r="I210" s="7">
        <f t="shared" si="16"/>
        <v>-3.8967035737900307E-4</v>
      </c>
      <c r="P210" s="2"/>
    </row>
    <row r="211" spans="1:16">
      <c r="A211">
        <v>17915.625</v>
      </c>
      <c r="B211">
        <v>-88.318413000000007</v>
      </c>
      <c r="C211">
        <v>-89.185576999999967</v>
      </c>
      <c r="D211" s="7">
        <f t="shared" si="13"/>
        <v>-18.988413000000008</v>
      </c>
      <c r="E211" s="7">
        <f t="shared" si="13"/>
        <v>-19.855576999999968</v>
      </c>
      <c r="F211" s="7">
        <f t="shared" si="14"/>
        <v>1.2622887161866041E-2</v>
      </c>
      <c r="G211" s="7">
        <f t="shared" si="14"/>
        <v>1.0338137402327788E-2</v>
      </c>
      <c r="H211" s="7">
        <f t="shared" si="15"/>
        <v>17915.625</v>
      </c>
      <c r="I211" s="7">
        <f t="shared" si="16"/>
        <v>2.2847497595382526E-3</v>
      </c>
      <c r="P211" s="2"/>
    </row>
    <row r="212" spans="1:16">
      <c r="A212">
        <v>18001.757813</v>
      </c>
      <c r="B212">
        <v>-88.217003000000005</v>
      </c>
      <c r="C212">
        <v>-89.974441999999996</v>
      </c>
      <c r="D212" s="7">
        <f t="shared" si="13"/>
        <v>-18.887003000000007</v>
      </c>
      <c r="E212" s="7">
        <f t="shared" si="13"/>
        <v>-20.644441999999998</v>
      </c>
      <c r="F212" s="7">
        <f t="shared" si="14"/>
        <v>1.2921106318672158E-2</v>
      </c>
      <c r="G212" s="7">
        <f t="shared" si="14"/>
        <v>8.6209633739000972E-3</v>
      </c>
      <c r="H212" s="7">
        <f t="shared" si="15"/>
        <v>18001.757813</v>
      </c>
      <c r="I212" s="7">
        <f t="shared" si="16"/>
        <v>4.3001429447720608E-3</v>
      </c>
      <c r="P212" s="2"/>
    </row>
    <row r="213" spans="1:16">
      <c r="A213">
        <v>18087.890625</v>
      </c>
      <c r="B213">
        <v>-88.091164000000006</v>
      </c>
      <c r="C213">
        <v>-89.480666999999997</v>
      </c>
      <c r="D213" s="7">
        <f t="shared" si="13"/>
        <v>-18.761164000000008</v>
      </c>
      <c r="E213" s="7">
        <f t="shared" si="13"/>
        <v>-20.150666999999999</v>
      </c>
      <c r="F213" s="7">
        <f t="shared" si="14"/>
        <v>1.3300978761636177E-2</v>
      </c>
      <c r="G213" s="7">
        <f t="shared" si="14"/>
        <v>9.6590252194527493E-3</v>
      </c>
      <c r="H213" s="7">
        <f t="shared" si="15"/>
        <v>18087.890625</v>
      </c>
      <c r="I213" s="7">
        <f t="shared" si="16"/>
        <v>3.6419535421834282E-3</v>
      </c>
      <c r="P213" s="2"/>
    </row>
    <row r="214" spans="1:16">
      <c r="A214">
        <v>18174.023438</v>
      </c>
      <c r="B214">
        <v>-88.466507000000007</v>
      </c>
      <c r="C214">
        <v>-88.794883999999996</v>
      </c>
      <c r="D214" s="7">
        <f t="shared" si="13"/>
        <v>-19.136507000000009</v>
      </c>
      <c r="E214" s="7">
        <f t="shared" si="13"/>
        <v>-19.464883999999998</v>
      </c>
      <c r="F214" s="7">
        <f t="shared" si="14"/>
        <v>1.2199704180735188E-2</v>
      </c>
      <c r="G214" s="7">
        <f t="shared" si="14"/>
        <v>1.1311276013338388E-2</v>
      </c>
      <c r="H214" s="7">
        <f t="shared" si="15"/>
        <v>18174.023438</v>
      </c>
      <c r="I214" s="7">
        <f t="shared" si="16"/>
        <v>8.8842816739679968E-4</v>
      </c>
      <c r="P214" s="2"/>
    </row>
    <row r="215" spans="1:16">
      <c r="A215">
        <v>18260.15625</v>
      </c>
      <c r="B215">
        <v>-89.291022999999996</v>
      </c>
      <c r="C215">
        <v>-88.486678999999995</v>
      </c>
      <c r="D215" s="7">
        <f t="shared" si="13"/>
        <v>-19.961022999999997</v>
      </c>
      <c r="E215" s="7">
        <f t="shared" si="13"/>
        <v>-19.156678999999997</v>
      </c>
      <c r="F215" s="7">
        <f t="shared" si="14"/>
        <v>1.0090151800605891E-2</v>
      </c>
      <c r="G215" s="7">
        <f t="shared" si="14"/>
        <v>1.2143170698304524E-2</v>
      </c>
      <c r="H215" s="7">
        <f t="shared" si="15"/>
        <v>18260.15625</v>
      </c>
      <c r="I215" s="7">
        <f t="shared" si="16"/>
        <v>-2.0530188976986326E-3</v>
      </c>
      <c r="P215" s="2"/>
    </row>
    <row r="216" spans="1:16">
      <c r="A216">
        <v>18346.289063</v>
      </c>
      <c r="B216">
        <v>-89.333579999999998</v>
      </c>
      <c r="C216">
        <v>-88.635047999999998</v>
      </c>
      <c r="D216" s="7">
        <f t="shared" si="13"/>
        <v>-20.003579999999999</v>
      </c>
      <c r="E216" s="7">
        <f t="shared" si="13"/>
        <v>-19.305047999999999</v>
      </c>
      <c r="F216" s="7">
        <f t="shared" si="14"/>
        <v>9.9917601419960544E-3</v>
      </c>
      <c r="G216" s="7">
        <f t="shared" si="14"/>
        <v>1.1735327120567532E-2</v>
      </c>
      <c r="H216" s="7">
        <f t="shared" si="15"/>
        <v>18346.289063</v>
      </c>
      <c r="I216" s="7">
        <f t="shared" si="16"/>
        <v>-1.7435669785714775E-3</v>
      </c>
      <c r="P216" s="2"/>
    </row>
    <row r="217" spans="1:16">
      <c r="A217">
        <v>18432.421875</v>
      </c>
      <c r="B217">
        <v>-89.408051</v>
      </c>
      <c r="C217">
        <v>-90.493446000000006</v>
      </c>
      <c r="D217" s="7">
        <f t="shared" si="13"/>
        <v>-20.078051000000002</v>
      </c>
      <c r="E217" s="7">
        <f t="shared" si="13"/>
        <v>-21.163446000000008</v>
      </c>
      <c r="F217" s="7">
        <f t="shared" si="14"/>
        <v>9.821886246848115E-3</v>
      </c>
      <c r="G217" s="7">
        <f t="shared" si="14"/>
        <v>7.649893692859764E-3</v>
      </c>
      <c r="H217" s="7">
        <f t="shared" si="15"/>
        <v>18432.421875</v>
      </c>
      <c r="I217" s="7">
        <f t="shared" si="16"/>
        <v>2.171992553988351E-3</v>
      </c>
      <c r="P217" s="2"/>
    </row>
    <row r="218" spans="1:16">
      <c r="A218">
        <v>18518.554688</v>
      </c>
      <c r="B218">
        <v>-89.392830000000004</v>
      </c>
      <c r="C218">
        <v>-89.099250999999995</v>
      </c>
      <c r="D218" s="7">
        <f t="shared" si="13"/>
        <v>-20.062830000000005</v>
      </c>
      <c r="E218" s="7">
        <f t="shared" si="13"/>
        <v>-19.769250999999997</v>
      </c>
      <c r="F218" s="7">
        <f t="shared" si="14"/>
        <v>9.8563700412372043E-3</v>
      </c>
      <c r="G218" s="7">
        <f t="shared" si="14"/>
        <v>1.0545687554575313E-2</v>
      </c>
      <c r="H218" s="7">
        <f t="shared" si="15"/>
        <v>18518.554688</v>
      </c>
      <c r="I218" s="7">
        <f t="shared" si="16"/>
        <v>-6.8931751333810819E-4</v>
      </c>
      <c r="P218" s="2"/>
    </row>
    <row r="219" spans="1:16">
      <c r="A219">
        <v>18604.6875</v>
      </c>
      <c r="B219">
        <v>-89.558448999999996</v>
      </c>
      <c r="C219">
        <v>-88.826622</v>
      </c>
      <c r="D219" s="7">
        <f t="shared" si="13"/>
        <v>-20.228448999999998</v>
      </c>
      <c r="E219" s="7">
        <f t="shared" si="13"/>
        <v>-19.496622000000002</v>
      </c>
      <c r="F219" s="7">
        <f t="shared" si="14"/>
        <v>9.4875723337476178E-3</v>
      </c>
      <c r="G219" s="7">
        <f t="shared" si="14"/>
        <v>1.1228915146111143E-2</v>
      </c>
      <c r="H219" s="7">
        <f t="shared" si="15"/>
        <v>18604.6875</v>
      </c>
      <c r="I219" s="7">
        <f t="shared" si="16"/>
        <v>-1.7413428123635253E-3</v>
      </c>
      <c r="P219" s="2"/>
    </row>
    <row r="220" spans="1:16">
      <c r="A220">
        <v>18690.820313</v>
      </c>
      <c r="B220">
        <v>-88.816765000000004</v>
      </c>
      <c r="C220">
        <v>-88.683577999999997</v>
      </c>
      <c r="D220" s="7">
        <f t="shared" si="13"/>
        <v>-19.486765000000005</v>
      </c>
      <c r="E220" s="7">
        <f t="shared" si="13"/>
        <v>-19.353577999999999</v>
      </c>
      <c r="F220" s="7">
        <f t="shared" si="14"/>
        <v>1.1254429888538815E-2</v>
      </c>
      <c r="G220" s="7">
        <f t="shared" si="14"/>
        <v>1.1604921311009035E-2</v>
      </c>
      <c r="H220" s="7">
        <f t="shared" si="15"/>
        <v>18690.820313</v>
      </c>
      <c r="I220" s="7">
        <f t="shared" si="16"/>
        <v>-3.5049142247021992E-4</v>
      </c>
      <c r="P220" s="2"/>
    </row>
    <row r="221" spans="1:16">
      <c r="A221">
        <v>18776.953125</v>
      </c>
      <c r="B221">
        <v>-88.823074000000005</v>
      </c>
      <c r="C221">
        <v>-89.169792000000001</v>
      </c>
      <c r="D221" s="7">
        <f t="shared" si="13"/>
        <v>-19.493074000000007</v>
      </c>
      <c r="E221" s="7">
        <f t="shared" si="13"/>
        <v>-19.839792000000003</v>
      </c>
      <c r="F221" s="7">
        <f t="shared" si="14"/>
        <v>1.1238092437303396E-2</v>
      </c>
      <c r="G221" s="7">
        <f t="shared" si="14"/>
        <v>1.0375781081552262E-2</v>
      </c>
      <c r="H221" s="7">
        <f t="shared" si="15"/>
        <v>18776.953125</v>
      </c>
      <c r="I221" s="7">
        <f t="shared" si="16"/>
        <v>8.6231135575113443E-4</v>
      </c>
      <c r="P221" s="2"/>
    </row>
    <row r="222" spans="1:16">
      <c r="A222">
        <v>18863.085938</v>
      </c>
      <c r="B222">
        <v>-88.750107</v>
      </c>
      <c r="C222">
        <v>-89.584648000000001</v>
      </c>
      <c r="D222" s="7">
        <f t="shared" si="13"/>
        <v>-19.420107000000002</v>
      </c>
      <c r="E222" s="7">
        <f t="shared" si="13"/>
        <v>-20.254648000000003</v>
      </c>
      <c r="F222" s="7">
        <f t="shared" si="14"/>
        <v>1.1428501772882403E-2</v>
      </c>
      <c r="G222" s="7">
        <f t="shared" si="14"/>
        <v>9.4305104358808293E-3</v>
      </c>
      <c r="H222" s="7">
        <f t="shared" si="15"/>
        <v>18863.085938</v>
      </c>
      <c r="I222" s="7">
        <f t="shared" si="16"/>
        <v>1.9979913370015735E-3</v>
      </c>
      <c r="P222" s="2"/>
    </row>
    <row r="223" spans="1:16">
      <c r="A223">
        <v>18949.21875</v>
      </c>
      <c r="B223">
        <v>-88.741882000000004</v>
      </c>
      <c r="C223">
        <v>-90.67491099999998</v>
      </c>
      <c r="D223" s="7">
        <f t="shared" si="13"/>
        <v>-19.411882000000006</v>
      </c>
      <c r="E223" s="7">
        <f t="shared" si="13"/>
        <v>-21.344910999999982</v>
      </c>
      <c r="F223" s="7">
        <f t="shared" si="14"/>
        <v>1.1450166449469872E-2</v>
      </c>
      <c r="G223" s="7">
        <f t="shared" si="14"/>
        <v>7.336837496507609E-3</v>
      </c>
      <c r="H223" s="7">
        <f t="shared" si="15"/>
        <v>18949.21875</v>
      </c>
      <c r="I223" s="7">
        <f t="shared" si="16"/>
        <v>4.1133289529622632E-3</v>
      </c>
      <c r="P223" s="2"/>
    </row>
    <row r="224" spans="1:16">
      <c r="A224">
        <v>19035.351563</v>
      </c>
      <c r="B224">
        <v>-88.726173000000003</v>
      </c>
      <c r="C224">
        <v>-88.596114999999998</v>
      </c>
      <c r="D224" s="7">
        <f t="shared" si="13"/>
        <v>-19.396173000000005</v>
      </c>
      <c r="E224" s="7">
        <f t="shared" si="13"/>
        <v>-19.266114999999999</v>
      </c>
      <c r="F224" s="7">
        <f t="shared" si="14"/>
        <v>1.1491658195903958E-2</v>
      </c>
      <c r="G224" s="7">
        <f t="shared" si="14"/>
        <v>1.1841003241384433E-2</v>
      </c>
      <c r="H224" s="7">
        <f t="shared" si="15"/>
        <v>19035.351563</v>
      </c>
      <c r="I224" s="7">
        <f t="shared" si="16"/>
        <v>-3.4934504548047446E-4</v>
      </c>
      <c r="P224" s="2"/>
    </row>
    <row r="225" spans="1:16">
      <c r="A225">
        <v>19121.484375</v>
      </c>
      <c r="B225">
        <v>-89.137032000000005</v>
      </c>
      <c r="C225">
        <v>-88.555626000000004</v>
      </c>
      <c r="D225" s="7">
        <f t="shared" si="13"/>
        <v>-19.807032000000007</v>
      </c>
      <c r="E225" s="7">
        <f t="shared" si="13"/>
        <v>-19.225626000000005</v>
      </c>
      <c r="F225" s="7">
        <f t="shared" si="14"/>
        <v>1.0454344326201986E-2</v>
      </c>
      <c r="G225" s="7">
        <f t="shared" si="14"/>
        <v>1.1951912362087676E-2</v>
      </c>
      <c r="H225" s="7">
        <f t="shared" si="15"/>
        <v>19121.484375</v>
      </c>
      <c r="I225" s="7">
        <f t="shared" si="16"/>
        <v>-1.4975680358856897E-3</v>
      </c>
      <c r="P225" s="2"/>
    </row>
    <row r="226" spans="1:16">
      <c r="A226">
        <v>19207.617188</v>
      </c>
      <c r="B226">
        <v>-89.517632000000006</v>
      </c>
      <c r="C226">
        <v>-89.298339999999996</v>
      </c>
      <c r="D226" s="7">
        <f t="shared" si="13"/>
        <v>-20.187632000000008</v>
      </c>
      <c r="E226" s="7">
        <f t="shared" si="13"/>
        <v>-19.968339999999998</v>
      </c>
      <c r="F226" s="7">
        <f t="shared" si="14"/>
        <v>9.5771612573292142E-3</v>
      </c>
      <c r="G226" s="7">
        <f t="shared" si="14"/>
        <v>1.0073166210282442E-2</v>
      </c>
      <c r="H226" s="7">
        <f t="shared" si="15"/>
        <v>19207.617188</v>
      </c>
      <c r="I226" s="7">
        <f t="shared" si="16"/>
        <v>-4.9600495295322802E-4</v>
      </c>
      <c r="P226" s="2"/>
    </row>
    <row r="227" spans="1:16">
      <c r="A227">
        <v>19293.75</v>
      </c>
      <c r="B227">
        <v>-88.865982000000002</v>
      </c>
      <c r="C227">
        <v>-89.158653000000001</v>
      </c>
      <c r="D227" s="7">
        <f t="shared" si="13"/>
        <v>-19.535982000000004</v>
      </c>
      <c r="E227" s="7">
        <f t="shared" si="13"/>
        <v>-19.828653000000003</v>
      </c>
      <c r="F227" s="7">
        <f t="shared" si="14"/>
        <v>1.1127607537283431E-2</v>
      </c>
      <c r="G227" s="7">
        <f t="shared" si="14"/>
        <v>1.0402427556326942E-2</v>
      </c>
      <c r="H227" s="7">
        <f t="shared" si="15"/>
        <v>19293.75</v>
      </c>
      <c r="I227" s="7">
        <f t="shared" si="16"/>
        <v>7.2517998095648906E-4</v>
      </c>
      <c r="P227" s="2"/>
    </row>
    <row r="228" spans="1:16">
      <c r="A228">
        <v>19379.882813</v>
      </c>
      <c r="B228">
        <v>-89.129722999999998</v>
      </c>
      <c r="C228">
        <v>-89.76541899999998</v>
      </c>
      <c r="D228" s="7">
        <f t="shared" si="13"/>
        <v>-19.799723</v>
      </c>
      <c r="E228" s="7">
        <f t="shared" si="13"/>
        <v>-20.435418999999982</v>
      </c>
      <c r="F228" s="7">
        <f t="shared" si="14"/>
        <v>1.0471953377224622E-2</v>
      </c>
      <c r="G228" s="7">
        <f t="shared" si="14"/>
        <v>9.0460315893905706E-3</v>
      </c>
      <c r="H228" s="7">
        <f t="shared" si="15"/>
        <v>19379.882813</v>
      </c>
      <c r="I228" s="7">
        <f t="shared" si="16"/>
        <v>1.4259217878340516E-3</v>
      </c>
      <c r="P228" s="2"/>
    </row>
    <row r="229" spans="1:16">
      <c r="A229">
        <v>19466.015625</v>
      </c>
      <c r="B229">
        <v>-88.883574999999993</v>
      </c>
      <c r="C229">
        <v>-90.662689</v>
      </c>
      <c r="D229" s="7">
        <f t="shared" si="13"/>
        <v>-19.553574999999995</v>
      </c>
      <c r="E229" s="7">
        <f t="shared" si="13"/>
        <v>-21.332689000000002</v>
      </c>
      <c r="F229" s="7">
        <f t="shared" si="14"/>
        <v>1.108262146897686E-2</v>
      </c>
      <c r="G229" s="7">
        <f t="shared" si="14"/>
        <v>7.357514048194653E-3</v>
      </c>
      <c r="H229" s="7">
        <f t="shared" si="15"/>
        <v>19466.015625</v>
      </c>
      <c r="I229" s="7">
        <f t="shared" si="16"/>
        <v>3.7251074207822069E-3</v>
      </c>
      <c r="P229" s="2"/>
    </row>
    <row r="230" spans="1:16">
      <c r="A230">
        <v>19552.148438</v>
      </c>
      <c r="B230">
        <v>-89.595344999999995</v>
      </c>
      <c r="C230">
        <v>-92.134354000000002</v>
      </c>
      <c r="D230" s="7">
        <f t="shared" si="13"/>
        <v>-20.265344999999996</v>
      </c>
      <c r="E230" s="7">
        <f t="shared" si="13"/>
        <v>-22.804354000000004</v>
      </c>
      <c r="F230" s="7">
        <f t="shared" si="14"/>
        <v>9.4073109615598113E-3</v>
      </c>
      <c r="G230" s="7">
        <f t="shared" si="14"/>
        <v>5.242815805193978E-3</v>
      </c>
      <c r="H230" s="7">
        <f t="shared" si="15"/>
        <v>19552.148438</v>
      </c>
      <c r="I230" s="7">
        <f t="shared" si="16"/>
        <v>4.1644951563658333E-3</v>
      </c>
      <c r="P230" s="2"/>
    </row>
    <row r="231" spans="1:16">
      <c r="A231">
        <v>19638.28125</v>
      </c>
      <c r="B231">
        <v>-90.521225000000001</v>
      </c>
      <c r="C231">
        <v>-91.336021000000002</v>
      </c>
      <c r="D231" s="7">
        <f t="shared" si="13"/>
        <v>-21.191225000000003</v>
      </c>
      <c r="E231" s="7">
        <f t="shared" si="13"/>
        <v>-22.006021000000004</v>
      </c>
      <c r="F231" s="7">
        <f t="shared" si="14"/>
        <v>7.6011184447971917E-3</v>
      </c>
      <c r="G231" s="7">
        <f t="shared" si="14"/>
        <v>6.3008319983668785E-3</v>
      </c>
      <c r="H231" s="7">
        <f t="shared" si="15"/>
        <v>19638.28125</v>
      </c>
      <c r="I231" s="7">
        <f t="shared" si="16"/>
        <v>1.3002864464303132E-3</v>
      </c>
      <c r="P231" s="2"/>
    </row>
    <row r="232" spans="1:16">
      <c r="A232">
        <v>19724.414063</v>
      </c>
      <c r="B232">
        <v>-90.493446000000006</v>
      </c>
      <c r="C232">
        <v>-89.817001000000005</v>
      </c>
      <c r="D232" s="7">
        <f t="shared" si="13"/>
        <v>-21.163446000000008</v>
      </c>
      <c r="E232" s="7">
        <f t="shared" si="13"/>
        <v>-20.487001000000006</v>
      </c>
      <c r="F232" s="7">
        <f t="shared" si="14"/>
        <v>7.649893692859764E-3</v>
      </c>
      <c r="G232" s="7">
        <f t="shared" si="14"/>
        <v>8.9392256464583611E-3</v>
      </c>
      <c r="H232" s="7">
        <f t="shared" si="15"/>
        <v>19724.414063</v>
      </c>
      <c r="I232" s="7">
        <f t="shared" si="16"/>
        <v>-1.2893319535985971E-3</v>
      </c>
      <c r="P232" s="2"/>
    </row>
    <row r="233" spans="1:16">
      <c r="A233">
        <v>19810.546875</v>
      </c>
      <c r="B233">
        <v>-90.293350000000004</v>
      </c>
      <c r="C233">
        <v>-89.356612999999996</v>
      </c>
      <c r="D233" s="7">
        <f t="shared" si="13"/>
        <v>-20.963350000000005</v>
      </c>
      <c r="E233" s="7">
        <f t="shared" si="13"/>
        <v>-20.026612999999998</v>
      </c>
      <c r="F233" s="7">
        <f t="shared" si="14"/>
        <v>8.0105991462182443E-3</v>
      </c>
      <c r="G233" s="7">
        <f t="shared" si="14"/>
        <v>9.9389086739321997E-3</v>
      </c>
      <c r="H233" s="7">
        <f t="shared" si="15"/>
        <v>19810.546875</v>
      </c>
      <c r="I233" s="7">
        <f t="shared" si="16"/>
        <v>-1.9283095277139554E-3</v>
      </c>
      <c r="P233" s="2"/>
    </row>
    <row r="234" spans="1:16">
      <c r="A234">
        <v>19896.679688</v>
      </c>
      <c r="B234">
        <v>-89.002251000000001</v>
      </c>
      <c r="C234">
        <v>-89.777389999999997</v>
      </c>
      <c r="D234" s="7">
        <f t="shared" si="13"/>
        <v>-19.672251000000003</v>
      </c>
      <c r="E234" s="7">
        <f t="shared" si="13"/>
        <v>-20.447389999999999</v>
      </c>
      <c r="F234" s="7">
        <f t="shared" si="14"/>
        <v>1.0783876362024354E-2</v>
      </c>
      <c r="G234" s="7">
        <f t="shared" si="14"/>
        <v>9.0211312190138157E-3</v>
      </c>
      <c r="H234" s="7">
        <f t="shared" si="15"/>
        <v>19896.679688</v>
      </c>
      <c r="I234" s="7">
        <f t="shared" si="16"/>
        <v>1.7627451430105388E-3</v>
      </c>
      <c r="P234" s="2"/>
    </row>
    <row r="235" spans="1:16">
      <c r="A235">
        <v>19982.8125</v>
      </c>
      <c r="B235">
        <v>-88.461928999999998</v>
      </c>
      <c r="C235">
        <v>-90.176186000000001</v>
      </c>
      <c r="D235" s="7">
        <f t="shared" si="13"/>
        <v>-19.131929</v>
      </c>
      <c r="E235" s="7">
        <f t="shared" si="13"/>
        <v>-20.846186000000003</v>
      </c>
      <c r="F235" s="7">
        <f t="shared" si="14"/>
        <v>1.221257095545626E-2</v>
      </c>
      <c r="G235" s="7">
        <f t="shared" si="14"/>
        <v>8.2296506550666466E-3</v>
      </c>
      <c r="H235" s="7">
        <f t="shared" si="15"/>
        <v>19982.8125</v>
      </c>
      <c r="I235" s="7">
        <f t="shared" si="16"/>
        <v>3.9829203003896134E-3</v>
      </c>
      <c r="P235" s="2"/>
    </row>
    <row r="236" spans="1:16">
      <c r="A236">
        <v>20068.945313</v>
      </c>
      <c r="B236">
        <v>-89.623489000000006</v>
      </c>
      <c r="C236">
        <v>-90.199554000000006</v>
      </c>
      <c r="D236" s="7">
        <f t="shared" si="13"/>
        <v>-20.293489000000008</v>
      </c>
      <c r="E236" s="7">
        <f t="shared" si="13"/>
        <v>-20.869554000000008</v>
      </c>
      <c r="F236" s="7">
        <f t="shared" si="14"/>
        <v>9.3465449725502869E-3</v>
      </c>
      <c r="G236" s="7">
        <f t="shared" si="14"/>
        <v>8.1854884493381807E-3</v>
      </c>
      <c r="H236" s="7">
        <f t="shared" si="15"/>
        <v>20068.945313</v>
      </c>
      <c r="I236" s="7">
        <f t="shared" si="16"/>
        <v>1.1610565232121062E-3</v>
      </c>
      <c r="P236" s="2"/>
    </row>
    <row r="237" spans="1:16">
      <c r="A237">
        <v>20155.078125</v>
      </c>
      <c r="B237">
        <v>-90.409355000000005</v>
      </c>
      <c r="C237">
        <v>-92.711822999999995</v>
      </c>
      <c r="D237" s="7">
        <f t="shared" si="13"/>
        <v>-21.079355000000007</v>
      </c>
      <c r="E237" s="7">
        <f t="shared" si="13"/>
        <v>-23.381822999999997</v>
      </c>
      <c r="F237" s="7">
        <f t="shared" si="14"/>
        <v>7.7994593694872315E-3</v>
      </c>
      <c r="G237" s="7">
        <f t="shared" si="14"/>
        <v>4.5900529974885881E-3</v>
      </c>
      <c r="H237" s="7">
        <f t="shared" si="15"/>
        <v>20155.078125</v>
      </c>
      <c r="I237" s="7">
        <f t="shared" si="16"/>
        <v>3.2094063719986434E-3</v>
      </c>
      <c r="P237" s="2"/>
    </row>
    <row r="238" spans="1:16">
      <c r="A238">
        <v>20241.210938</v>
      </c>
      <c r="B238">
        <v>-90.403824</v>
      </c>
      <c r="C238">
        <v>-91.212997000000001</v>
      </c>
      <c r="D238" s="7">
        <f t="shared" si="13"/>
        <v>-21.073824000000002</v>
      </c>
      <c r="E238" s="7">
        <f t="shared" si="13"/>
        <v>-21.882997000000003</v>
      </c>
      <c r="F238" s="7">
        <f t="shared" si="14"/>
        <v>7.8093987753889696E-3</v>
      </c>
      <c r="G238" s="7">
        <f t="shared" si="14"/>
        <v>6.4818697522562359E-3</v>
      </c>
      <c r="H238" s="7">
        <f t="shared" si="15"/>
        <v>20241.210938</v>
      </c>
      <c r="I238" s="7">
        <f t="shared" si="16"/>
        <v>1.3275290231327336E-3</v>
      </c>
      <c r="P238" s="2"/>
    </row>
    <row r="239" spans="1:16">
      <c r="A239">
        <v>20327.34375</v>
      </c>
      <c r="B239">
        <v>-90.853461999999993</v>
      </c>
      <c r="C239">
        <v>-91.101799</v>
      </c>
      <c r="D239" s="7">
        <f t="shared" si="13"/>
        <v>-21.523461999999995</v>
      </c>
      <c r="E239" s="7">
        <f t="shared" si="13"/>
        <v>-21.771799000000001</v>
      </c>
      <c r="F239" s="7">
        <f t="shared" si="14"/>
        <v>7.0413154323375714E-3</v>
      </c>
      <c r="G239" s="7">
        <f t="shared" si="14"/>
        <v>6.6499763380660068E-3</v>
      </c>
      <c r="H239" s="7">
        <f t="shared" si="15"/>
        <v>20327.34375</v>
      </c>
      <c r="I239" s="7">
        <f t="shared" si="16"/>
        <v>3.9133909427156461E-4</v>
      </c>
      <c r="P239" s="2"/>
    </row>
    <row r="240" spans="1:16">
      <c r="A240">
        <v>20413.476563</v>
      </c>
      <c r="B240">
        <v>-90.783385999999993</v>
      </c>
      <c r="C240">
        <v>-92.167831000000007</v>
      </c>
      <c r="D240" s="7">
        <f t="shared" si="13"/>
        <v>-21.453385999999995</v>
      </c>
      <c r="E240" s="7">
        <f t="shared" si="13"/>
        <v>-22.837831000000008</v>
      </c>
      <c r="F240" s="7">
        <f t="shared" si="14"/>
        <v>7.1558528280039986E-3</v>
      </c>
      <c r="G240" s="7">
        <f t="shared" si="14"/>
        <v>5.2025576336389538E-3</v>
      </c>
      <c r="H240" s="7">
        <f t="shared" si="15"/>
        <v>20413.476563</v>
      </c>
      <c r="I240" s="7">
        <f t="shared" si="16"/>
        <v>1.9532951943650447E-3</v>
      </c>
      <c r="P240" s="2"/>
    </row>
    <row r="241" spans="1:16">
      <c r="A241">
        <v>20499.609375</v>
      </c>
      <c r="B241">
        <v>-91.349106000000006</v>
      </c>
      <c r="C241">
        <v>-92.65982099999998</v>
      </c>
      <c r="D241" s="7">
        <f t="shared" si="13"/>
        <v>-22.019106000000008</v>
      </c>
      <c r="E241" s="7">
        <f t="shared" si="13"/>
        <v>-23.329820999999981</v>
      </c>
      <c r="F241" s="7">
        <f t="shared" si="14"/>
        <v>6.2818765862973488E-3</v>
      </c>
      <c r="G241" s="7">
        <f t="shared" si="14"/>
        <v>4.6453442120578418E-3</v>
      </c>
      <c r="H241" s="7">
        <f t="shared" si="15"/>
        <v>20499.609375</v>
      </c>
      <c r="I241" s="7">
        <f t="shared" si="16"/>
        <v>1.636532374239507E-3</v>
      </c>
      <c r="P241" s="2"/>
    </row>
    <row r="242" spans="1:16">
      <c r="A242">
        <v>20585.742188</v>
      </c>
      <c r="B242">
        <v>-91.311310000000006</v>
      </c>
      <c r="C242">
        <v>-91.642730999999998</v>
      </c>
      <c r="D242" s="7">
        <f t="shared" si="13"/>
        <v>-21.981310000000008</v>
      </c>
      <c r="E242" s="7">
        <f t="shared" si="13"/>
        <v>-22.312730999999999</v>
      </c>
      <c r="F242" s="7">
        <f t="shared" si="14"/>
        <v>6.336785404884273E-3</v>
      </c>
      <c r="G242" s="7">
        <f t="shared" si="14"/>
        <v>5.8712003421430622E-3</v>
      </c>
      <c r="H242" s="7">
        <f t="shared" si="15"/>
        <v>20585.742188</v>
      </c>
      <c r="I242" s="7">
        <f t="shared" si="16"/>
        <v>4.655850627412108E-4</v>
      </c>
      <c r="P242" s="2"/>
    </row>
    <row r="243" spans="1:16">
      <c r="A243">
        <v>20671.875</v>
      </c>
      <c r="B243">
        <v>-90.915244999999999</v>
      </c>
      <c r="C243">
        <v>-92.302848999999966</v>
      </c>
      <c r="D243" s="7">
        <f t="shared" si="13"/>
        <v>-21.585245</v>
      </c>
      <c r="E243" s="7">
        <f t="shared" si="13"/>
        <v>-22.972848999999968</v>
      </c>
      <c r="F243" s="7">
        <f t="shared" si="14"/>
        <v>6.9418543929390302E-3</v>
      </c>
      <c r="G243" s="7">
        <f t="shared" si="14"/>
        <v>5.0433034504093806E-3</v>
      </c>
      <c r="H243" s="7">
        <f t="shared" si="15"/>
        <v>20671.875</v>
      </c>
      <c r="I243" s="7">
        <f t="shared" si="16"/>
        <v>1.8985509425296495E-3</v>
      </c>
      <c r="P243" s="2"/>
    </row>
    <row r="244" spans="1:16">
      <c r="A244">
        <v>20758.007813</v>
      </c>
      <c r="B244">
        <v>-91.774856999999997</v>
      </c>
      <c r="C244">
        <v>-91.718947999999997</v>
      </c>
      <c r="D244" s="7">
        <f t="shared" si="13"/>
        <v>-22.444856999999999</v>
      </c>
      <c r="E244" s="7">
        <f t="shared" si="13"/>
        <v>-22.388947999999999</v>
      </c>
      <c r="F244" s="7">
        <f t="shared" si="14"/>
        <v>5.6952697661506553E-3</v>
      </c>
      <c r="G244" s="7">
        <f t="shared" si="14"/>
        <v>5.7690619158103397E-3</v>
      </c>
      <c r="H244" s="7">
        <f t="shared" si="15"/>
        <v>20758.007813</v>
      </c>
      <c r="I244" s="7">
        <f t="shared" si="16"/>
        <v>-7.3792149659684426E-5</v>
      </c>
      <c r="P244" s="2"/>
    </row>
    <row r="245" spans="1:16">
      <c r="A245">
        <v>20844.140625</v>
      </c>
      <c r="B245">
        <v>-91.855994999999993</v>
      </c>
      <c r="C245">
        <v>-93.792747000000006</v>
      </c>
      <c r="D245" s="7">
        <f t="shared" si="13"/>
        <v>-22.525994999999995</v>
      </c>
      <c r="E245" s="7">
        <f t="shared" si="13"/>
        <v>-24.462747000000007</v>
      </c>
      <c r="F245" s="7">
        <f t="shared" si="14"/>
        <v>5.5898544529925627E-3</v>
      </c>
      <c r="G245" s="7">
        <f t="shared" si="14"/>
        <v>3.5787000551827691E-3</v>
      </c>
      <c r="H245" s="7">
        <f t="shared" si="15"/>
        <v>20844.140625</v>
      </c>
      <c r="I245" s="7">
        <f t="shared" si="16"/>
        <v>2.0111543978097936E-3</v>
      </c>
      <c r="P245" s="2"/>
    </row>
    <row r="246" spans="1:16">
      <c r="A246">
        <v>20930.273438</v>
      </c>
      <c r="B246">
        <v>-91.929687999999999</v>
      </c>
      <c r="C246">
        <v>-94.661140000000003</v>
      </c>
      <c r="D246" s="7">
        <f t="shared" si="13"/>
        <v>-22.599688</v>
      </c>
      <c r="E246" s="7">
        <f t="shared" si="13"/>
        <v>-25.331140000000005</v>
      </c>
      <c r="F246" s="7">
        <f t="shared" si="14"/>
        <v>5.4958035465204336E-3</v>
      </c>
      <c r="G246" s="7">
        <f t="shared" si="14"/>
        <v>2.9301240022709301E-3</v>
      </c>
      <c r="H246" s="7">
        <f t="shared" si="15"/>
        <v>20930.273438</v>
      </c>
      <c r="I246" s="7">
        <f t="shared" si="16"/>
        <v>2.5656795442495035E-3</v>
      </c>
      <c r="P246" s="2"/>
    </row>
    <row r="247" spans="1:16">
      <c r="A247">
        <v>21016.40625</v>
      </c>
      <c r="B247">
        <v>-92.525931999999997</v>
      </c>
      <c r="C247">
        <v>-94.630295000000004</v>
      </c>
      <c r="D247" s="7">
        <f t="shared" si="13"/>
        <v>-23.195931999999999</v>
      </c>
      <c r="E247" s="7">
        <f t="shared" si="13"/>
        <v>-25.300295000000006</v>
      </c>
      <c r="F247" s="7">
        <f t="shared" si="14"/>
        <v>4.7907863115568758E-3</v>
      </c>
      <c r="G247" s="7">
        <f t="shared" si="14"/>
        <v>2.9510087688686694E-3</v>
      </c>
      <c r="H247" s="7">
        <f t="shared" si="15"/>
        <v>21016.40625</v>
      </c>
      <c r="I247" s="7">
        <f t="shared" si="16"/>
        <v>1.8397775426882063E-3</v>
      </c>
      <c r="P247" s="2"/>
    </row>
    <row r="248" spans="1:16">
      <c r="A248">
        <v>21102.539063</v>
      </c>
      <c r="B248">
        <v>-91.834984000000006</v>
      </c>
      <c r="C248">
        <v>-93.863990999999999</v>
      </c>
      <c r="D248" s="7">
        <f t="shared" si="13"/>
        <v>-22.504984000000007</v>
      </c>
      <c r="E248" s="7">
        <f t="shared" si="13"/>
        <v>-24.533991</v>
      </c>
      <c r="F248" s="7">
        <f t="shared" si="14"/>
        <v>5.6169634771764589E-3</v>
      </c>
      <c r="G248" s="7">
        <f t="shared" si="14"/>
        <v>3.5204720444544577E-3</v>
      </c>
      <c r="H248" s="7">
        <f t="shared" si="15"/>
        <v>21102.539063</v>
      </c>
      <c r="I248" s="7">
        <f t="shared" si="16"/>
        <v>2.0964914327220013E-3</v>
      </c>
      <c r="P248" s="2"/>
    </row>
    <row r="249" spans="1:16">
      <c r="A249">
        <v>21188.671875</v>
      </c>
      <c r="B249">
        <v>-91.719504999999998</v>
      </c>
      <c r="C249">
        <v>-94.704224000000011</v>
      </c>
      <c r="D249" s="7">
        <f t="shared" si="13"/>
        <v>-22.389505</v>
      </c>
      <c r="E249" s="7">
        <f t="shared" si="13"/>
        <v>-25.374224000000012</v>
      </c>
      <c r="F249" s="7">
        <f t="shared" si="14"/>
        <v>5.7683220580487951E-3</v>
      </c>
      <c r="G249" s="7">
        <f t="shared" si="14"/>
        <v>2.901199540466894E-3</v>
      </c>
      <c r="H249" s="7">
        <f t="shared" si="15"/>
        <v>21188.671875</v>
      </c>
      <c r="I249" s="7">
        <f t="shared" si="16"/>
        <v>2.8671225175819011E-3</v>
      </c>
      <c r="P249" s="2"/>
    </row>
    <row r="250" spans="1:16">
      <c r="A250">
        <v>21274.804688</v>
      </c>
      <c r="B250">
        <v>-92.323822000000007</v>
      </c>
      <c r="C250">
        <v>-93.878333999999995</v>
      </c>
      <c r="D250" s="7">
        <f t="shared" si="13"/>
        <v>-22.993822000000009</v>
      </c>
      <c r="E250" s="7">
        <f t="shared" si="13"/>
        <v>-24.548333999999997</v>
      </c>
      <c r="F250" s="7">
        <f t="shared" si="14"/>
        <v>5.0190069839106573E-3</v>
      </c>
      <c r="G250" s="7">
        <f t="shared" si="14"/>
        <v>3.5088645192733977E-3</v>
      </c>
      <c r="H250" s="7">
        <f t="shared" si="15"/>
        <v>21274.804688</v>
      </c>
      <c r="I250" s="7">
        <f t="shared" si="16"/>
        <v>1.5101424646372596E-3</v>
      </c>
      <c r="P250" s="2"/>
    </row>
    <row r="251" spans="1:16">
      <c r="A251">
        <v>21360.9375</v>
      </c>
      <c r="B251">
        <v>-92.668716000000003</v>
      </c>
      <c r="C251">
        <v>-93.683884000000006</v>
      </c>
      <c r="D251" s="7">
        <f t="shared" si="13"/>
        <v>-23.338716000000005</v>
      </c>
      <c r="E251" s="7">
        <f t="shared" si="13"/>
        <v>-24.353884000000008</v>
      </c>
      <c r="F251" s="7">
        <f t="shared" si="14"/>
        <v>4.6358395896763643E-3</v>
      </c>
      <c r="G251" s="7">
        <f t="shared" si="14"/>
        <v>3.6695397793882886E-3</v>
      </c>
      <c r="H251" s="7">
        <f t="shared" si="15"/>
        <v>21360.9375</v>
      </c>
      <c r="I251" s="7">
        <f t="shared" si="16"/>
        <v>9.6629981028807568E-4</v>
      </c>
      <c r="P251" s="2"/>
    </row>
    <row r="252" spans="1:16">
      <c r="A252">
        <v>21447.070313</v>
      </c>
      <c r="B252">
        <v>-92.924262999999996</v>
      </c>
      <c r="C252">
        <v>-94.147163000000006</v>
      </c>
      <c r="D252" s="7">
        <f t="shared" si="13"/>
        <v>-23.594262999999998</v>
      </c>
      <c r="E252" s="7">
        <f t="shared" si="13"/>
        <v>-24.817163000000008</v>
      </c>
      <c r="F252" s="7">
        <f t="shared" si="14"/>
        <v>4.3709284766133907E-3</v>
      </c>
      <c r="G252" s="7">
        <f t="shared" si="14"/>
        <v>3.2982509788549333E-3</v>
      </c>
      <c r="H252" s="7">
        <f t="shared" si="15"/>
        <v>21447.070313</v>
      </c>
      <c r="I252" s="7">
        <f>F252-G252</f>
        <v>1.0726774977584575E-3</v>
      </c>
      <c r="P252" s="2"/>
    </row>
    <row r="253" spans="1:16">
      <c r="A253">
        <v>21533.203125</v>
      </c>
      <c r="B253">
        <v>-93.414185000000003</v>
      </c>
      <c r="C253">
        <v>-95.768462999999997</v>
      </c>
      <c r="D253" s="7">
        <f t="shared" si="13"/>
        <v>-24.084185000000005</v>
      </c>
      <c r="E253" s="7">
        <f t="shared" si="13"/>
        <v>-26.438462999999999</v>
      </c>
      <c r="F253" s="7">
        <f>10^(D253/10)</f>
        <v>3.9046445045895933E-3</v>
      </c>
      <c r="G253" s="7">
        <f t="shared" si="14"/>
        <v>2.2706683158577822E-3</v>
      </c>
      <c r="H253" s="7">
        <f t="shared" si="15"/>
        <v>21533.203125</v>
      </c>
      <c r="I253" s="7">
        <f t="shared" si="16"/>
        <v>1.6339761887318111E-3</v>
      </c>
      <c r="P253" s="2"/>
    </row>
    <row r="254" spans="1:16">
      <c r="A254">
        <v>21619.335938</v>
      </c>
      <c r="B254">
        <v>-94.02243</v>
      </c>
      <c r="C254">
        <v>-93.636482000000001</v>
      </c>
      <c r="D254" s="7">
        <f t="shared" si="13"/>
        <v>-24.692430000000002</v>
      </c>
      <c r="E254" s="7">
        <f t="shared" si="13"/>
        <v>-24.306482000000003</v>
      </c>
      <c r="F254" s="7">
        <f t="shared" si="14"/>
        <v>3.3943529583420006E-3</v>
      </c>
      <c r="G254" s="7">
        <f t="shared" si="14"/>
        <v>3.7098111314158556E-3</v>
      </c>
      <c r="H254" s="7">
        <f t="shared" si="15"/>
        <v>21619.335938</v>
      </c>
      <c r="I254" s="7">
        <f t="shared" si="16"/>
        <v>-3.1545817307385496E-4</v>
      </c>
      <c r="P254" s="2"/>
    </row>
    <row r="255" spans="1:16">
      <c r="A255">
        <v>21705.46875</v>
      </c>
      <c r="B255">
        <v>-94.064453</v>
      </c>
      <c r="C255">
        <v>-95.737778000000006</v>
      </c>
      <c r="D255" s="7">
        <f t="shared" si="13"/>
        <v>-24.734453000000002</v>
      </c>
      <c r="E255" s="7">
        <f t="shared" si="13"/>
        <v>-26.407778000000008</v>
      </c>
      <c r="F255" s="7">
        <f t="shared" si="14"/>
        <v>3.3616670704965991E-3</v>
      </c>
      <c r="G255" s="7">
        <f t="shared" si="14"/>
        <v>2.2867684935667034E-3</v>
      </c>
      <c r="H255" s="7">
        <f t="shared" si="15"/>
        <v>21705.46875</v>
      </c>
      <c r="I255" s="7">
        <f t="shared" si="16"/>
        <v>1.0748985769298957E-3</v>
      </c>
      <c r="P255" s="2"/>
    </row>
    <row r="256" spans="1:16">
      <c r="A256">
        <v>21791.601563</v>
      </c>
      <c r="B256">
        <v>-93.965523000000005</v>
      </c>
      <c r="C256">
        <v>-96.561897000000002</v>
      </c>
      <c r="D256" s="7">
        <f t="shared" si="13"/>
        <v>-24.635523000000006</v>
      </c>
      <c r="E256" s="7">
        <f t="shared" si="13"/>
        <v>-27.231897000000004</v>
      </c>
      <c r="F256" s="7">
        <f t="shared" si="14"/>
        <v>3.4391229317997786E-3</v>
      </c>
      <c r="G256" s="7">
        <f t="shared" si="14"/>
        <v>1.8915172227084566E-3</v>
      </c>
      <c r="H256" s="7">
        <f t="shared" si="15"/>
        <v>21791.601563</v>
      </c>
      <c r="I256" s="7">
        <f t="shared" si="16"/>
        <v>1.547605709091322E-3</v>
      </c>
      <c r="P256" s="2"/>
    </row>
    <row r="257" spans="1:16">
      <c r="A257">
        <v>21877.734375</v>
      </c>
      <c r="B257">
        <v>-93.261307000000002</v>
      </c>
      <c r="C257">
        <v>-95.634567000000004</v>
      </c>
      <c r="D257" s="7">
        <f t="shared" si="13"/>
        <v>-23.931307000000004</v>
      </c>
      <c r="E257" s="7">
        <f t="shared" si="13"/>
        <v>-26.304567000000006</v>
      </c>
      <c r="F257" s="7">
        <f t="shared" si="14"/>
        <v>4.0445415376321797E-3</v>
      </c>
      <c r="G257" s="7">
        <f t="shared" si="14"/>
        <v>2.3417649420254833E-3</v>
      </c>
      <c r="H257" s="7">
        <f t="shared" si="15"/>
        <v>21877.734375</v>
      </c>
      <c r="I257" s="7">
        <f t="shared" si="16"/>
        <v>1.7027765956066964E-3</v>
      </c>
      <c r="P257" s="2"/>
    </row>
    <row r="258" spans="1:16">
      <c r="A258">
        <v>21963.867188</v>
      </c>
      <c r="B258">
        <v>-92.803757000000004</v>
      </c>
      <c r="C258">
        <v>-93.77872499999998</v>
      </c>
      <c r="D258" s="7">
        <f t="shared" si="13"/>
        <v>-23.473757000000006</v>
      </c>
      <c r="E258" s="7">
        <f t="shared" si="13"/>
        <v>-24.448724999999982</v>
      </c>
      <c r="F258" s="7">
        <f t="shared" si="14"/>
        <v>4.4939092703928357E-3</v>
      </c>
      <c r="G258" s="7">
        <f t="shared" si="14"/>
        <v>3.5902732227185183E-3</v>
      </c>
      <c r="H258" s="7">
        <f t="shared" si="15"/>
        <v>21963.867188</v>
      </c>
      <c r="I258" s="7">
        <f>F258-G258</f>
        <v>9.0363604767431738E-4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topLeftCell="H1" workbookViewId="0">
      <selection activeCell="M5" sqref="M5"/>
    </sheetView>
  </sheetViews>
  <sheetFormatPr baseColWidth="10" defaultRowHeight="13"/>
  <sheetData>
    <row r="1" spans="1:17">
      <c r="A1" s="1">
        <v>313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-13.469649</v>
      </c>
      <c r="C4">
        <v>-13.374034999999999</v>
      </c>
      <c r="D4" s="7">
        <f>69.33+B4</f>
        <v>55.860350999999994</v>
      </c>
      <c r="E4" s="7">
        <f>69.33+C4</f>
        <v>55.955964999999999</v>
      </c>
      <c r="F4" s="7">
        <f>10^(D4/10)</f>
        <v>385509.51356964925</v>
      </c>
      <c r="G4" s="7">
        <f>10^(E4/10)</f>
        <v>394090.98472139525</v>
      </c>
      <c r="H4" s="7">
        <f>A4</f>
        <v>86.132812999999999</v>
      </c>
      <c r="I4" s="7">
        <f>F4-G4</f>
        <v>-8581.4711517459946</v>
      </c>
      <c r="K4" s="7">
        <f>SUM(I4:I258)*H4</f>
        <v>1132116.5592736176</v>
      </c>
      <c r="L4" s="7"/>
      <c r="M4" s="7">
        <v>0.72</v>
      </c>
      <c r="N4" s="7">
        <f>M4*K4</f>
        <v>815123.92267700459</v>
      </c>
      <c r="O4" s="7">
        <f>10*LOG10(N4)</f>
        <v>59.11223639222888</v>
      </c>
      <c r="P4" s="2"/>
      <c r="Q4">
        <f>O4+10.9*LOG10($A$1)</f>
        <v>86.313669671485172</v>
      </c>
    </row>
    <row r="5" spans="1:17">
      <c r="A5">
        <v>172.265625</v>
      </c>
      <c r="B5">
        <v>-20.284656999999999</v>
      </c>
      <c r="C5">
        <v>-20.053018999999999</v>
      </c>
      <c r="D5" s="7">
        <f t="shared" ref="D5:E68" si="0">69.33+B5</f>
        <v>49.045343000000003</v>
      </c>
      <c r="E5" s="7">
        <f>69.33+C5</f>
        <v>49.276980999999999</v>
      </c>
      <c r="F5" s="7">
        <f t="shared" ref="F5:F68" si="1">10^(D5/10)</f>
        <v>80266.495177862511</v>
      </c>
      <c r="G5" s="7">
        <f>10^(E5/10)</f>
        <v>84663.866828841448</v>
      </c>
      <c r="H5" s="7">
        <f>A5</f>
        <v>172.265625</v>
      </c>
      <c r="I5" s="7">
        <f>F5-G5</f>
        <v>-4397.3716509789374</v>
      </c>
      <c r="P5" s="2"/>
    </row>
    <row r="6" spans="1:17">
      <c r="A6">
        <v>258.398438</v>
      </c>
      <c r="B6">
        <v>-25.211341999999998</v>
      </c>
      <c r="C6">
        <v>-23.571632000000001</v>
      </c>
      <c r="D6" s="7">
        <f t="shared" si="0"/>
        <v>44.118657999999996</v>
      </c>
      <c r="E6" s="7">
        <f t="shared" si="0"/>
        <v>45.758367999999997</v>
      </c>
      <c r="F6" s="7">
        <f>10^(D6/10)</f>
        <v>25814.623776390097</v>
      </c>
      <c r="G6" s="7">
        <f t="shared" ref="G6:G69" si="2">10^(E6/10)</f>
        <v>37656.226711364186</v>
      </c>
      <c r="H6" s="7">
        <f t="shared" ref="H6:H69" si="3">A6</f>
        <v>258.398438</v>
      </c>
      <c r="I6" s="7">
        <f>F6-G6</f>
        <v>-11841.602934974089</v>
      </c>
      <c r="O6">
        <f>10.9*LOG10($A$1)+10*LOG10(N4/M4/H4)</f>
        <v>68.388658397041652</v>
      </c>
      <c r="P6" s="2"/>
    </row>
    <row r="7" spans="1:17">
      <c r="A7">
        <v>344.53125</v>
      </c>
      <c r="B7">
        <v>-28.309265</v>
      </c>
      <c r="C7">
        <v>-33.613804000000002</v>
      </c>
      <c r="D7" s="7">
        <f t="shared" si="0"/>
        <v>41.020735000000002</v>
      </c>
      <c r="E7" s="7">
        <f t="shared" si="0"/>
        <v>35.716195999999997</v>
      </c>
      <c r="F7" s="7">
        <f t="shared" si="1"/>
        <v>12649.504095695072</v>
      </c>
      <c r="G7" s="7">
        <f t="shared" si="2"/>
        <v>3729.2336986310588</v>
      </c>
      <c r="H7" s="7">
        <f>A7</f>
        <v>344.53125</v>
      </c>
      <c r="I7" s="7">
        <f t="shared" ref="I7:I70" si="4">F7-G7</f>
        <v>8920.2703970640141</v>
      </c>
      <c r="P7" s="2"/>
    </row>
    <row r="8" spans="1:17">
      <c r="A8">
        <v>430.664063</v>
      </c>
      <c r="B8">
        <v>-29.800872999999999</v>
      </c>
      <c r="C8">
        <v>-41.316325999999997</v>
      </c>
      <c r="D8" s="7">
        <f t="shared" si="0"/>
        <v>39.529127000000003</v>
      </c>
      <c r="E8" s="7">
        <f t="shared" si="0"/>
        <v>28.013674000000002</v>
      </c>
      <c r="F8" s="7">
        <f t="shared" si="1"/>
        <v>8972.4841537273587</v>
      </c>
      <c r="G8" s="7">
        <f t="shared" si="2"/>
        <v>632.94707904164272</v>
      </c>
      <c r="H8" s="7">
        <f t="shared" si="3"/>
        <v>430.664063</v>
      </c>
      <c r="I8" s="7">
        <f t="shared" si="4"/>
        <v>8339.5370746857152</v>
      </c>
      <c r="P8" s="2"/>
    </row>
    <row r="9" spans="1:17">
      <c r="A9">
        <v>516.796875</v>
      </c>
      <c r="B9">
        <v>-31.932955</v>
      </c>
      <c r="C9">
        <v>-44.150227000000001</v>
      </c>
      <c r="D9" s="7">
        <f t="shared" si="0"/>
        <v>37.397044999999999</v>
      </c>
      <c r="E9" s="7">
        <f t="shared" si="0"/>
        <v>25.179772999999997</v>
      </c>
      <c r="F9" s="7">
        <f t="shared" si="1"/>
        <v>5491.6708579091046</v>
      </c>
      <c r="G9" s="7">
        <f t="shared" si="2"/>
        <v>329.59248436259753</v>
      </c>
      <c r="H9" s="7">
        <f t="shared" si="3"/>
        <v>516.796875</v>
      </c>
      <c r="I9" s="7">
        <f t="shared" si="4"/>
        <v>5162.0783735465075</v>
      </c>
      <c r="P9" s="2"/>
    </row>
    <row r="10" spans="1:17">
      <c r="A10">
        <v>602.92968800000006</v>
      </c>
      <c r="B10">
        <v>-32.656441000000001</v>
      </c>
      <c r="C10">
        <v>-48.006565000000002</v>
      </c>
      <c r="D10" s="7">
        <f t="shared" si="0"/>
        <v>36.673558999999997</v>
      </c>
      <c r="E10" s="7">
        <f t="shared" si="0"/>
        <v>21.323434999999996</v>
      </c>
      <c r="F10" s="7">
        <f t="shared" si="1"/>
        <v>4648.9609688017654</v>
      </c>
      <c r="G10" s="7">
        <f t="shared" si="2"/>
        <v>135.62617071300363</v>
      </c>
      <c r="H10" s="7">
        <f t="shared" si="3"/>
        <v>602.92968800000006</v>
      </c>
      <c r="I10" s="7">
        <f t="shared" si="4"/>
        <v>4513.334798088762</v>
      </c>
      <c r="P10" s="2"/>
    </row>
    <row r="11" spans="1:17">
      <c r="A11">
        <v>689.0625</v>
      </c>
      <c r="B11">
        <v>-35.970528000000002</v>
      </c>
      <c r="C11">
        <v>-52.458027000000001</v>
      </c>
      <c r="D11" s="7">
        <f t="shared" si="0"/>
        <v>33.359471999999997</v>
      </c>
      <c r="E11" s="7">
        <f t="shared" si="0"/>
        <v>16.871972999999997</v>
      </c>
      <c r="F11" s="7">
        <f t="shared" si="1"/>
        <v>2167.4405789765619</v>
      </c>
      <c r="G11" s="7">
        <f t="shared" si="2"/>
        <v>48.662823070593781</v>
      </c>
      <c r="H11" s="7">
        <f t="shared" si="3"/>
        <v>689.0625</v>
      </c>
      <c r="I11" s="7">
        <f t="shared" si="4"/>
        <v>2118.7777559059682</v>
      </c>
      <c r="P11" s="2"/>
    </row>
    <row r="12" spans="1:17">
      <c r="A12">
        <v>775.19531300000006</v>
      </c>
      <c r="B12">
        <v>-40.014423000000001</v>
      </c>
      <c r="C12">
        <v>-55.863154999999999</v>
      </c>
      <c r="D12" s="7">
        <f t="shared" si="0"/>
        <v>29.315576999999998</v>
      </c>
      <c r="E12" s="7">
        <f t="shared" si="0"/>
        <v>13.466844999999999</v>
      </c>
      <c r="F12" s="7">
        <f t="shared" si="1"/>
        <v>854.19632768638837</v>
      </c>
      <c r="G12" s="7">
        <f t="shared" si="2"/>
        <v>22.216953190411033</v>
      </c>
      <c r="H12" s="7">
        <f t="shared" si="3"/>
        <v>775.19531300000006</v>
      </c>
      <c r="I12" s="7">
        <f t="shared" si="4"/>
        <v>831.97937449597737</v>
      </c>
      <c r="P12" s="2"/>
    </row>
    <row r="13" spans="1:17">
      <c r="A13">
        <v>861.328125</v>
      </c>
      <c r="B13">
        <v>-40.160339</v>
      </c>
      <c r="C13">
        <v>-57.407851999999998</v>
      </c>
      <c r="D13" s="7">
        <f t="shared" si="0"/>
        <v>29.169660999999998</v>
      </c>
      <c r="E13" s="7">
        <f t="shared" si="0"/>
        <v>11.922148</v>
      </c>
      <c r="F13" s="7">
        <f t="shared" si="1"/>
        <v>825.97347352515817</v>
      </c>
      <c r="G13" s="7">
        <f t="shared" si="2"/>
        <v>15.56735395204187</v>
      </c>
      <c r="H13" s="7">
        <f t="shared" si="3"/>
        <v>861.328125</v>
      </c>
      <c r="I13" s="7">
        <f t="shared" si="4"/>
        <v>810.40611957311626</v>
      </c>
      <c r="P13" s="2"/>
    </row>
    <row r="14" spans="1:17">
      <c r="A14">
        <v>947.46093800000006</v>
      </c>
      <c r="B14">
        <v>-38.838535</v>
      </c>
      <c r="C14">
        <v>-56.668518000000006</v>
      </c>
      <c r="D14" s="7">
        <f t="shared" si="0"/>
        <v>30.491464999999998</v>
      </c>
      <c r="E14" s="7">
        <f t="shared" si="0"/>
        <v>12.661481999999992</v>
      </c>
      <c r="F14" s="7">
        <f t="shared" si="1"/>
        <v>1119.8155657091136</v>
      </c>
      <c r="G14" s="7">
        <f t="shared" si="2"/>
        <v>18.456451254158988</v>
      </c>
      <c r="H14" s="7">
        <f t="shared" si="3"/>
        <v>947.46093800000006</v>
      </c>
      <c r="I14" s="7">
        <f t="shared" si="4"/>
        <v>1101.3591144549546</v>
      </c>
      <c r="P14" s="2"/>
    </row>
    <row r="15" spans="1:17">
      <c r="A15">
        <v>1033.59375</v>
      </c>
      <c r="B15">
        <v>-38.545459999999999</v>
      </c>
      <c r="C15">
        <v>-57.489764999999998</v>
      </c>
      <c r="D15" s="7">
        <f t="shared" si="0"/>
        <v>30.78454</v>
      </c>
      <c r="E15" s="7">
        <f t="shared" si="0"/>
        <v>11.840235</v>
      </c>
      <c r="F15" s="7">
        <f t="shared" si="1"/>
        <v>1197.9922264338322</v>
      </c>
      <c r="G15" s="7">
        <f t="shared" si="2"/>
        <v>15.276487182190545</v>
      </c>
      <c r="H15" s="7">
        <f t="shared" si="3"/>
        <v>1033.59375</v>
      </c>
      <c r="I15" s="7">
        <f t="shared" si="4"/>
        <v>1182.7157392516417</v>
      </c>
      <c r="P15" s="2"/>
    </row>
    <row r="16" spans="1:17">
      <c r="A16">
        <v>1119.7265629999999</v>
      </c>
      <c r="B16">
        <v>-39.439163000000001</v>
      </c>
      <c r="C16">
        <v>-58.374363000000002</v>
      </c>
      <c r="D16" s="7">
        <f t="shared" si="0"/>
        <v>29.890836999999998</v>
      </c>
      <c r="E16" s="7">
        <f t="shared" si="0"/>
        <v>10.955636999999996</v>
      </c>
      <c r="F16" s="7">
        <f t="shared" si="1"/>
        <v>975.17756204168313</v>
      </c>
      <c r="G16" s="7">
        <f t="shared" si="2"/>
        <v>12.461309997207966</v>
      </c>
      <c r="H16" s="7">
        <f t="shared" si="3"/>
        <v>1119.7265629999999</v>
      </c>
      <c r="I16" s="7">
        <f t="shared" si="4"/>
        <v>962.71625204447514</v>
      </c>
      <c r="P16" s="2"/>
    </row>
    <row r="17" spans="1:16">
      <c r="A17">
        <v>1205.859375</v>
      </c>
      <c r="B17">
        <v>-40.385460000000002</v>
      </c>
      <c r="C17">
        <v>-60.097084000000002</v>
      </c>
      <c r="D17" s="7">
        <f t="shared" si="0"/>
        <v>28.944539999999996</v>
      </c>
      <c r="E17" s="7">
        <f t="shared" si="0"/>
        <v>9.2329159999999959</v>
      </c>
      <c r="F17" s="7">
        <f t="shared" si="1"/>
        <v>784.24904767498026</v>
      </c>
      <c r="G17" s="7">
        <f t="shared" si="2"/>
        <v>8.380918164375224</v>
      </c>
      <c r="H17" s="7">
        <f t="shared" si="3"/>
        <v>1205.859375</v>
      </c>
      <c r="I17" s="7">
        <f t="shared" si="4"/>
        <v>775.86812951060506</v>
      </c>
      <c r="P17" s="2"/>
    </row>
    <row r="18" spans="1:16">
      <c r="A18">
        <v>1291.9921879999999</v>
      </c>
      <c r="B18">
        <v>-41.353149000000002</v>
      </c>
      <c r="C18">
        <v>-60.503113000000006</v>
      </c>
      <c r="D18" s="7">
        <f t="shared" si="0"/>
        <v>27.976850999999996</v>
      </c>
      <c r="E18" s="7">
        <f t="shared" si="0"/>
        <v>8.8268869999999922</v>
      </c>
      <c r="F18" s="7">
        <f t="shared" si="1"/>
        <v>627.60312877748413</v>
      </c>
      <c r="G18" s="7">
        <f t="shared" si="2"/>
        <v>7.6328846628672968</v>
      </c>
      <c r="H18" s="7">
        <f t="shared" si="3"/>
        <v>1291.9921879999999</v>
      </c>
      <c r="I18" s="7">
        <f t="shared" si="4"/>
        <v>619.97024411461689</v>
      </c>
      <c r="P18" s="2"/>
    </row>
    <row r="19" spans="1:16">
      <c r="A19">
        <v>1378.125</v>
      </c>
      <c r="B19">
        <v>-42.319659999999999</v>
      </c>
      <c r="C19">
        <v>-62.218414000000003</v>
      </c>
      <c r="D19" s="7">
        <f t="shared" si="0"/>
        <v>27.010339999999999</v>
      </c>
      <c r="E19" s="7">
        <f t="shared" si="0"/>
        <v>7.1115859999999955</v>
      </c>
      <c r="F19" s="7">
        <f t="shared" si="1"/>
        <v>502.38191840483427</v>
      </c>
      <c r="G19" s="7">
        <f t="shared" si="2"/>
        <v>5.1423140946292483</v>
      </c>
      <c r="H19" s="7">
        <f t="shared" si="3"/>
        <v>1378.125</v>
      </c>
      <c r="I19" s="7">
        <f t="shared" si="4"/>
        <v>497.23960431020504</v>
      </c>
      <c r="P19" s="2"/>
    </row>
    <row r="20" spans="1:16">
      <c r="A20">
        <v>1464.2578129999999</v>
      </c>
      <c r="B20">
        <v>-42.813923000000003</v>
      </c>
      <c r="C20">
        <v>-63.754097000000002</v>
      </c>
      <c r="D20" s="7">
        <f t="shared" si="0"/>
        <v>26.516076999999996</v>
      </c>
      <c r="E20" s="7">
        <f t="shared" si="0"/>
        <v>5.5759029999999967</v>
      </c>
      <c r="F20" s="7">
        <f t="shared" si="1"/>
        <v>448.34021939185999</v>
      </c>
      <c r="G20" s="7">
        <f t="shared" si="2"/>
        <v>3.6106908050515298</v>
      </c>
      <c r="H20" s="7">
        <f t="shared" si="3"/>
        <v>1464.2578129999999</v>
      </c>
      <c r="I20" s="7">
        <f t="shared" si="4"/>
        <v>444.72952858680844</v>
      </c>
      <c r="P20" s="2"/>
    </row>
    <row r="21" spans="1:16">
      <c r="A21">
        <v>1550.390625</v>
      </c>
      <c r="B21">
        <v>-43.409388999999997</v>
      </c>
      <c r="C21">
        <v>-63.647133000000004</v>
      </c>
      <c r="D21" s="7">
        <f t="shared" si="0"/>
        <v>25.920611000000001</v>
      </c>
      <c r="E21" s="7">
        <f t="shared" si="0"/>
        <v>5.6828669999999946</v>
      </c>
      <c r="F21" s="7">
        <f t="shared" si="1"/>
        <v>390.89588626464547</v>
      </c>
      <c r="G21" s="7">
        <f t="shared" si="2"/>
        <v>3.700724028802409</v>
      </c>
      <c r="H21" s="7">
        <f t="shared" si="3"/>
        <v>1550.390625</v>
      </c>
      <c r="I21" s="7">
        <f t="shared" si="4"/>
        <v>387.19516223584304</v>
      </c>
      <c r="P21" s="2"/>
    </row>
    <row r="22" spans="1:16">
      <c r="A22">
        <v>1636.5234379999999</v>
      </c>
      <c r="B22">
        <v>-44.740729999999999</v>
      </c>
      <c r="C22">
        <v>-64.152657000000005</v>
      </c>
      <c r="D22" s="7">
        <f t="shared" si="0"/>
        <v>24.589269999999999</v>
      </c>
      <c r="E22" s="7">
        <f t="shared" si="0"/>
        <v>5.1773429999999934</v>
      </c>
      <c r="F22" s="7">
        <f t="shared" si="1"/>
        <v>287.69147971892994</v>
      </c>
      <c r="G22" s="7">
        <f t="shared" si="2"/>
        <v>3.2940811966390373</v>
      </c>
      <c r="H22" s="7">
        <f t="shared" si="3"/>
        <v>1636.5234379999999</v>
      </c>
      <c r="I22" s="7">
        <f t="shared" si="4"/>
        <v>284.39739852229093</v>
      </c>
      <c r="P22" s="2"/>
    </row>
    <row r="23" spans="1:16">
      <c r="A23">
        <v>1722.65625</v>
      </c>
      <c r="B23">
        <v>-46.415424000000002</v>
      </c>
      <c r="C23">
        <v>-65.468947999999997</v>
      </c>
      <c r="D23" s="7">
        <f t="shared" si="0"/>
        <v>22.914575999999997</v>
      </c>
      <c r="E23" s="7">
        <f t="shared" si="0"/>
        <v>3.8610520000000008</v>
      </c>
      <c r="F23" s="7">
        <f t="shared" si="1"/>
        <v>195.63997560697166</v>
      </c>
      <c r="G23" s="7">
        <f t="shared" si="2"/>
        <v>2.4327932379602188</v>
      </c>
      <c r="H23" s="7">
        <f t="shared" si="3"/>
        <v>1722.65625</v>
      </c>
      <c r="I23" s="7">
        <f t="shared" si="4"/>
        <v>193.20718236901143</v>
      </c>
      <c r="P23" s="2"/>
    </row>
    <row r="24" spans="1:16">
      <c r="A24">
        <v>1808.7890629999999</v>
      </c>
      <c r="B24">
        <v>-47.347346999999999</v>
      </c>
      <c r="C24">
        <v>-64.609718000000001</v>
      </c>
      <c r="D24" s="7">
        <f t="shared" si="0"/>
        <v>21.982652999999999</v>
      </c>
      <c r="E24" s="7">
        <f t="shared" si="0"/>
        <v>4.7202819999999974</v>
      </c>
      <c r="F24" s="7">
        <f t="shared" si="1"/>
        <v>157.85752887035008</v>
      </c>
      <c r="G24" s="7">
        <f t="shared" si="2"/>
        <v>2.9650239108737715</v>
      </c>
      <c r="H24" s="7">
        <f t="shared" si="3"/>
        <v>1808.7890629999999</v>
      </c>
      <c r="I24" s="7">
        <f t="shared" si="4"/>
        <v>154.8925049594763</v>
      </c>
      <c r="P24" s="2"/>
    </row>
    <row r="25" spans="1:16">
      <c r="A25">
        <v>1894.921875</v>
      </c>
      <c r="B25">
        <v>-49.033459000000001</v>
      </c>
      <c r="C25">
        <v>-65.575607000000005</v>
      </c>
      <c r="D25" s="7">
        <f t="shared" si="0"/>
        <v>20.296540999999998</v>
      </c>
      <c r="E25" s="7">
        <f t="shared" si="0"/>
        <v>3.7543929999999932</v>
      </c>
      <c r="F25" s="7">
        <f t="shared" si="1"/>
        <v>107.06662182605852</v>
      </c>
      <c r="G25" s="7">
        <f t="shared" si="2"/>
        <v>2.3737736245315384</v>
      </c>
      <c r="H25" s="7">
        <f t="shared" si="3"/>
        <v>1894.921875</v>
      </c>
      <c r="I25" s="7">
        <f t="shared" si="4"/>
        <v>104.69284820152699</v>
      </c>
      <c r="P25" s="2"/>
    </row>
    <row r="26" spans="1:16">
      <c r="A26">
        <v>1981.0546879999999</v>
      </c>
      <c r="B26">
        <v>-51.706184</v>
      </c>
      <c r="C26">
        <v>-66.231887999999998</v>
      </c>
      <c r="D26" s="7">
        <f t="shared" si="0"/>
        <v>17.623815999999998</v>
      </c>
      <c r="E26" s="7">
        <f t="shared" si="0"/>
        <v>3.0981120000000004</v>
      </c>
      <c r="F26" s="7">
        <f t="shared" si="1"/>
        <v>57.860422424615308</v>
      </c>
      <c r="G26" s="7">
        <f t="shared" si="2"/>
        <v>2.0408505367870005</v>
      </c>
      <c r="H26" s="7">
        <f t="shared" si="3"/>
        <v>1981.0546879999999</v>
      </c>
      <c r="I26" s="7">
        <f t="shared" si="4"/>
        <v>55.81957188782831</v>
      </c>
      <c r="P26" s="2"/>
    </row>
    <row r="27" spans="1:16">
      <c r="A27">
        <v>2067.1875</v>
      </c>
      <c r="B27">
        <v>-53.650149999999996</v>
      </c>
      <c r="C27">
        <v>-67.211776999999998</v>
      </c>
      <c r="D27" s="7">
        <f t="shared" si="0"/>
        <v>15.679850000000002</v>
      </c>
      <c r="E27" s="7">
        <f t="shared" si="0"/>
        <v>2.1182230000000004</v>
      </c>
      <c r="F27" s="7">
        <f t="shared" si="1"/>
        <v>36.981540658804704</v>
      </c>
      <c r="G27" s="7">
        <f t="shared" si="2"/>
        <v>1.6286295109762579</v>
      </c>
      <c r="H27" s="7">
        <f t="shared" si="3"/>
        <v>2067.1875</v>
      </c>
      <c r="I27" s="7">
        <f t="shared" si="4"/>
        <v>35.352911147828443</v>
      </c>
      <c r="P27" s="2"/>
    </row>
    <row r="28" spans="1:16">
      <c r="A28">
        <v>2153.3203130000002</v>
      </c>
      <c r="B28">
        <v>-54.611649</v>
      </c>
      <c r="C28">
        <v>-68.611075999999997</v>
      </c>
      <c r="D28" s="7">
        <f t="shared" si="0"/>
        <v>14.718350999999998</v>
      </c>
      <c r="E28" s="7">
        <f t="shared" si="0"/>
        <v>0.71892400000000123</v>
      </c>
      <c r="F28" s="7">
        <f t="shared" si="1"/>
        <v>29.637058677612096</v>
      </c>
      <c r="G28" s="7">
        <f t="shared" si="2"/>
        <v>1.1800282378110156</v>
      </c>
      <c r="H28" s="7">
        <f t="shared" si="3"/>
        <v>2153.3203130000002</v>
      </c>
      <c r="I28" s="7">
        <f t="shared" si="4"/>
        <v>28.45703043980108</v>
      </c>
      <c r="P28" s="2"/>
    </row>
    <row r="29" spans="1:16">
      <c r="A29">
        <v>2239.453125</v>
      </c>
      <c r="B29">
        <v>-55.363734999999998</v>
      </c>
      <c r="C29">
        <v>-68.979988000000006</v>
      </c>
      <c r="D29" s="7">
        <f t="shared" si="0"/>
        <v>13.966265</v>
      </c>
      <c r="E29" s="7">
        <f t="shared" si="0"/>
        <v>0.35001199999999244</v>
      </c>
      <c r="F29" s="7">
        <f t="shared" si="1"/>
        <v>24.924502590012018</v>
      </c>
      <c r="G29" s="7">
        <f t="shared" si="2"/>
        <v>1.0839299090260843</v>
      </c>
      <c r="H29" s="7">
        <f t="shared" si="3"/>
        <v>2239.453125</v>
      </c>
      <c r="I29" s="7">
        <f t="shared" si="4"/>
        <v>23.840572680985932</v>
      </c>
      <c r="P29" s="2"/>
    </row>
    <row r="30" spans="1:16">
      <c r="A30">
        <v>2325.5859380000002</v>
      </c>
      <c r="B30">
        <v>-58.073386999999997</v>
      </c>
      <c r="C30">
        <v>-70.041861999999995</v>
      </c>
      <c r="D30" s="7">
        <f t="shared" si="0"/>
        <v>11.256613000000002</v>
      </c>
      <c r="E30" s="7">
        <f t="shared" si="0"/>
        <v>-0.71186199999999644</v>
      </c>
      <c r="F30" s="7">
        <f t="shared" si="1"/>
        <v>13.355535313562498</v>
      </c>
      <c r="G30" s="7">
        <f t="shared" si="2"/>
        <v>0.84881647429454055</v>
      </c>
      <c r="H30" s="7">
        <f t="shared" si="3"/>
        <v>2325.5859380000002</v>
      </c>
      <c r="I30" s="7">
        <f t="shared" si="4"/>
        <v>12.506718839267958</v>
      </c>
      <c r="P30" s="2"/>
    </row>
    <row r="31" spans="1:16">
      <c r="A31">
        <v>2411.71875</v>
      </c>
      <c r="B31">
        <v>-56.491318</v>
      </c>
      <c r="C31">
        <v>-70.158218000000005</v>
      </c>
      <c r="D31" s="7">
        <f t="shared" si="0"/>
        <v>12.838681999999999</v>
      </c>
      <c r="E31" s="7">
        <f t="shared" si="0"/>
        <v>-0.82821800000000678</v>
      </c>
      <c r="F31" s="7">
        <f t="shared" si="1"/>
        <v>19.225081962067041</v>
      </c>
      <c r="G31" s="7">
        <f t="shared" si="2"/>
        <v>0.82637695956342805</v>
      </c>
      <c r="H31" s="7">
        <f t="shared" si="3"/>
        <v>2411.71875</v>
      </c>
      <c r="I31" s="7">
        <f t="shared" si="4"/>
        <v>18.398705002503611</v>
      </c>
      <c r="P31" s="2"/>
    </row>
    <row r="32" spans="1:16">
      <c r="A32">
        <v>2497.8515630000002</v>
      </c>
      <c r="B32">
        <v>-54.887160999999999</v>
      </c>
      <c r="C32">
        <v>-70.168098000000001</v>
      </c>
      <c r="D32" s="7">
        <f t="shared" si="0"/>
        <v>14.442838999999999</v>
      </c>
      <c r="E32" s="7">
        <f t="shared" si="0"/>
        <v>-0.83809800000000223</v>
      </c>
      <c r="F32" s="7">
        <f t="shared" si="1"/>
        <v>27.815309712404716</v>
      </c>
      <c r="G32" s="7">
        <f t="shared" si="2"/>
        <v>0.82449912673596282</v>
      </c>
      <c r="H32" s="7">
        <f t="shared" si="3"/>
        <v>2497.8515630000002</v>
      </c>
      <c r="I32" s="7">
        <f t="shared" si="4"/>
        <v>26.990810585668754</v>
      </c>
      <c r="P32" s="2"/>
    </row>
    <row r="33" spans="1:16">
      <c r="A33">
        <v>2583.984375</v>
      </c>
      <c r="B33">
        <v>-54.628616000000001</v>
      </c>
      <c r="C33">
        <v>-70.52130099999998</v>
      </c>
      <c r="D33" s="7">
        <f t="shared" si="0"/>
        <v>14.701383999999997</v>
      </c>
      <c r="E33" s="7">
        <f t="shared" si="0"/>
        <v>-1.1913009999999815</v>
      </c>
      <c r="F33" s="7">
        <f t="shared" si="1"/>
        <v>29.521498613335396</v>
      </c>
      <c r="G33" s="7">
        <f t="shared" si="2"/>
        <v>0.76009854290737389</v>
      </c>
      <c r="H33" s="7">
        <f t="shared" si="3"/>
        <v>2583.984375</v>
      </c>
      <c r="I33" s="7">
        <f t="shared" si="4"/>
        <v>28.761400070428021</v>
      </c>
      <c r="P33" s="2"/>
    </row>
    <row r="34" spans="1:16">
      <c r="A34">
        <v>2670.1171880000002</v>
      </c>
      <c r="B34">
        <v>-55.091788999999999</v>
      </c>
      <c r="C34">
        <v>-70.490561999999997</v>
      </c>
      <c r="D34" s="7">
        <f t="shared" si="0"/>
        <v>14.238211</v>
      </c>
      <c r="E34" s="7">
        <f t="shared" si="0"/>
        <v>-1.1605619999999988</v>
      </c>
      <c r="F34" s="7">
        <f t="shared" si="1"/>
        <v>26.535122689381058</v>
      </c>
      <c r="G34" s="7">
        <f t="shared" si="2"/>
        <v>0.76549754107622714</v>
      </c>
      <c r="H34" s="7">
        <f t="shared" si="3"/>
        <v>2670.1171880000002</v>
      </c>
      <c r="I34" s="7">
        <f t="shared" si="4"/>
        <v>25.769625148304833</v>
      </c>
      <c r="P34" s="2"/>
    </row>
    <row r="35" spans="1:16">
      <c r="A35">
        <v>2756.25</v>
      </c>
      <c r="B35">
        <v>-55.849457000000001</v>
      </c>
      <c r="C35">
        <v>-70.646454000000006</v>
      </c>
      <c r="D35" s="7">
        <f t="shared" si="0"/>
        <v>13.480542999999997</v>
      </c>
      <c r="E35" s="7">
        <f t="shared" si="0"/>
        <v>-1.3164540000000073</v>
      </c>
      <c r="F35" s="7">
        <f t="shared" si="1"/>
        <v>22.287137887615984</v>
      </c>
      <c r="G35" s="7">
        <f t="shared" si="2"/>
        <v>0.73850697251380326</v>
      </c>
      <c r="H35" s="7">
        <f t="shared" si="3"/>
        <v>2756.25</v>
      </c>
      <c r="I35" s="7">
        <f t="shared" si="4"/>
        <v>21.54863091510218</v>
      </c>
      <c r="P35" s="2"/>
    </row>
    <row r="36" spans="1:16">
      <c r="A36">
        <v>2842.3828130000002</v>
      </c>
      <c r="B36">
        <v>-56.294315000000005</v>
      </c>
      <c r="C36">
        <v>-71.237769999999998</v>
      </c>
      <c r="D36" s="7">
        <f t="shared" si="0"/>
        <v>13.035684999999994</v>
      </c>
      <c r="E36" s="7">
        <f t="shared" si="0"/>
        <v>-1.9077699999999993</v>
      </c>
      <c r="F36" s="7">
        <f t="shared" si="1"/>
        <v>20.117244766037366</v>
      </c>
      <c r="G36" s="7">
        <f t="shared" si="2"/>
        <v>0.64450011621416881</v>
      </c>
      <c r="H36" s="7">
        <f t="shared" si="3"/>
        <v>2842.3828130000002</v>
      </c>
      <c r="I36" s="7">
        <f t="shared" si="4"/>
        <v>19.472744649823198</v>
      </c>
      <c r="P36" s="2"/>
    </row>
    <row r="37" spans="1:16">
      <c r="A37">
        <v>2928.515625</v>
      </c>
      <c r="B37">
        <v>-55.610306000000001</v>
      </c>
      <c r="C37">
        <v>-71.659233</v>
      </c>
      <c r="D37" s="7">
        <f t="shared" si="0"/>
        <v>13.719693999999997</v>
      </c>
      <c r="E37" s="7">
        <f t="shared" si="0"/>
        <v>-2.3292330000000021</v>
      </c>
      <c r="F37" s="7">
        <f t="shared" si="1"/>
        <v>23.5488335507962</v>
      </c>
      <c r="G37" s="7">
        <f t="shared" si="2"/>
        <v>0.58489337203391267</v>
      </c>
      <c r="H37" s="7">
        <f t="shared" si="3"/>
        <v>2928.515625</v>
      </c>
      <c r="I37" s="7">
        <f t="shared" si="4"/>
        <v>22.963940178762286</v>
      </c>
      <c r="P37" s="2"/>
    </row>
    <row r="38" spans="1:16">
      <c r="A38">
        <v>3014.6484380000002</v>
      </c>
      <c r="B38">
        <v>-56.083179000000001</v>
      </c>
      <c r="C38">
        <v>-71.695633000000001</v>
      </c>
      <c r="D38" s="7">
        <f t="shared" si="0"/>
        <v>13.246820999999997</v>
      </c>
      <c r="E38" s="7">
        <f t="shared" si="0"/>
        <v>-2.3656330000000025</v>
      </c>
      <c r="F38" s="7">
        <f t="shared" si="1"/>
        <v>21.119425492661115</v>
      </c>
      <c r="G38" s="7">
        <f t="shared" si="2"/>
        <v>0.58001162755762226</v>
      </c>
      <c r="H38" s="7">
        <f t="shared" si="3"/>
        <v>3014.6484380000002</v>
      </c>
      <c r="I38" s="7">
        <f t="shared" si="4"/>
        <v>20.539413865103494</v>
      </c>
      <c r="P38" s="2"/>
    </row>
    <row r="39" spans="1:16">
      <c r="A39">
        <v>3100.78125</v>
      </c>
      <c r="B39">
        <v>-57.207878000000001</v>
      </c>
      <c r="C39">
        <v>-70.034203000000005</v>
      </c>
      <c r="D39" s="7">
        <f t="shared" si="0"/>
        <v>12.122121999999997</v>
      </c>
      <c r="E39" s="7">
        <f t="shared" si="0"/>
        <v>-0.7042030000000068</v>
      </c>
      <c r="F39" s="7">
        <f t="shared" si="1"/>
        <v>16.300923151421014</v>
      </c>
      <c r="G39" s="7">
        <f t="shared" si="2"/>
        <v>0.85031472525405927</v>
      </c>
      <c r="H39" s="7">
        <f t="shared" si="3"/>
        <v>3100.78125</v>
      </c>
      <c r="I39" s="7">
        <f t="shared" si="4"/>
        <v>15.450608426166955</v>
      </c>
      <c r="P39" s="2"/>
    </row>
    <row r="40" spans="1:16">
      <c r="A40">
        <v>3186.9140630000002</v>
      </c>
      <c r="B40">
        <v>-58.014668</v>
      </c>
      <c r="C40">
        <v>-69.071433999999996</v>
      </c>
      <c r="D40" s="7">
        <f t="shared" si="0"/>
        <v>11.315331999999998</v>
      </c>
      <c r="E40" s="7">
        <f t="shared" si="0"/>
        <v>0.25856600000000185</v>
      </c>
      <c r="F40" s="7">
        <f t="shared" si="1"/>
        <v>13.537335739959827</v>
      </c>
      <c r="G40" s="7">
        <f t="shared" si="2"/>
        <v>1.0613450530668145</v>
      </c>
      <c r="H40" s="7">
        <f t="shared" si="3"/>
        <v>3186.9140630000002</v>
      </c>
      <c r="I40" s="7">
        <f t="shared" si="4"/>
        <v>12.475990686893013</v>
      </c>
      <c r="P40" s="2"/>
    </row>
    <row r="41" spans="1:16">
      <c r="A41">
        <v>3273.046875</v>
      </c>
      <c r="B41">
        <v>-56.892879000000001</v>
      </c>
      <c r="C41">
        <v>-68.835937999999999</v>
      </c>
      <c r="D41" s="7">
        <f t="shared" si="0"/>
        <v>12.437120999999998</v>
      </c>
      <c r="E41" s="7">
        <f t="shared" si="0"/>
        <v>0.49406199999999956</v>
      </c>
      <c r="F41" s="7">
        <f t="shared" si="1"/>
        <v>17.527182147582199</v>
      </c>
      <c r="G41" s="7">
        <f t="shared" si="2"/>
        <v>1.1204853947840225</v>
      </c>
      <c r="H41" s="7">
        <f t="shared" si="3"/>
        <v>3273.046875</v>
      </c>
      <c r="I41" s="7">
        <f t="shared" si="4"/>
        <v>16.406696752798176</v>
      </c>
      <c r="P41" s="2"/>
    </row>
    <row r="42" spans="1:16">
      <c r="A42">
        <v>3359.1796880000002</v>
      </c>
      <c r="B42">
        <v>-57.483040000000003</v>
      </c>
      <c r="C42">
        <v>-69.424873000000005</v>
      </c>
      <c r="D42" s="7">
        <f t="shared" si="0"/>
        <v>11.846959999999996</v>
      </c>
      <c r="E42" s="7">
        <f t="shared" si="0"/>
        <v>-9.4873000000006869E-2</v>
      </c>
      <c r="F42" s="7">
        <f t="shared" si="1"/>
        <v>15.300160971095414</v>
      </c>
      <c r="G42" s="7">
        <f t="shared" si="2"/>
        <v>0.97839156530514959</v>
      </c>
      <c r="H42" s="7">
        <f t="shared" si="3"/>
        <v>3359.1796880000002</v>
      </c>
      <c r="I42" s="7">
        <f t="shared" si="4"/>
        <v>14.321769405790263</v>
      </c>
      <c r="P42" s="2"/>
    </row>
    <row r="43" spans="1:16">
      <c r="A43">
        <v>3445.3125</v>
      </c>
      <c r="B43">
        <v>-56.979626000000003</v>
      </c>
      <c r="C43">
        <v>-68.207138</v>
      </c>
      <c r="D43" s="7">
        <f t="shared" si="0"/>
        <v>12.350373999999995</v>
      </c>
      <c r="E43" s="7">
        <f t="shared" si="0"/>
        <v>1.1228619999999978</v>
      </c>
      <c r="F43" s="7">
        <f t="shared" si="1"/>
        <v>17.180563340989483</v>
      </c>
      <c r="G43" s="7">
        <f t="shared" si="2"/>
        <v>1.2950489974039985</v>
      </c>
      <c r="H43" s="7">
        <f t="shared" si="3"/>
        <v>3445.3125</v>
      </c>
      <c r="I43" s="7">
        <f t="shared" si="4"/>
        <v>15.885514343585484</v>
      </c>
      <c r="P43" s="2"/>
    </row>
    <row r="44" spans="1:16">
      <c r="A44">
        <v>3531.4453130000002</v>
      </c>
      <c r="B44">
        <v>-57.205246000000002</v>
      </c>
      <c r="C44">
        <v>-68.84787</v>
      </c>
      <c r="D44" s="7">
        <f t="shared" si="0"/>
        <v>12.124753999999996</v>
      </c>
      <c r="E44" s="7">
        <f t="shared" si="0"/>
        <v>0.48212999999999795</v>
      </c>
      <c r="F44" s="7">
        <f t="shared" si="1"/>
        <v>16.31080516349742</v>
      </c>
      <c r="G44" s="7">
        <f t="shared" si="2"/>
        <v>1.1174111484063787</v>
      </c>
      <c r="H44" s="7">
        <f t="shared" si="3"/>
        <v>3531.4453130000002</v>
      </c>
      <c r="I44" s="7">
        <f t="shared" si="4"/>
        <v>15.193394015091041</v>
      </c>
      <c r="P44" s="2"/>
    </row>
    <row r="45" spans="1:16">
      <c r="A45">
        <v>3617.578125</v>
      </c>
      <c r="B45">
        <v>-56.665207000000002</v>
      </c>
      <c r="C45">
        <v>-70.649849000000003</v>
      </c>
      <c r="D45" s="7">
        <f t="shared" si="0"/>
        <v>12.664792999999996</v>
      </c>
      <c r="E45" s="7">
        <f t="shared" si="0"/>
        <v>-1.3198490000000049</v>
      </c>
      <c r="F45" s="7">
        <f t="shared" si="1"/>
        <v>18.470527557913648</v>
      </c>
      <c r="G45" s="7">
        <f t="shared" si="2"/>
        <v>0.73792988679305949</v>
      </c>
      <c r="H45" s="7">
        <f t="shared" si="3"/>
        <v>3617.578125</v>
      </c>
      <c r="I45" s="7">
        <f t="shared" si="4"/>
        <v>17.73259767112059</v>
      </c>
      <c r="P45" s="2"/>
    </row>
    <row r="46" spans="1:16">
      <c r="A46">
        <v>3703.7109380000002</v>
      </c>
      <c r="B46">
        <v>-57.187930999999999</v>
      </c>
      <c r="C46">
        <v>-70.514961</v>
      </c>
      <c r="D46" s="7">
        <f t="shared" si="0"/>
        <v>12.142068999999999</v>
      </c>
      <c r="E46" s="7">
        <f t="shared" si="0"/>
        <v>-1.1849610000000013</v>
      </c>
      <c r="F46" s="7">
        <f t="shared" si="1"/>
        <v>16.375964945433111</v>
      </c>
      <c r="G46" s="7">
        <f t="shared" si="2"/>
        <v>0.76120897469393289</v>
      </c>
      <c r="H46" s="7">
        <f t="shared" si="3"/>
        <v>3703.7109380000002</v>
      </c>
      <c r="I46" s="7">
        <f t="shared" si="4"/>
        <v>15.614755970739179</v>
      </c>
      <c r="P46" s="2"/>
    </row>
    <row r="47" spans="1:16">
      <c r="A47">
        <v>3789.84375</v>
      </c>
      <c r="B47">
        <v>-58.197178000000001</v>
      </c>
      <c r="C47">
        <v>-71.448318</v>
      </c>
      <c r="D47" s="7">
        <f t="shared" si="0"/>
        <v>11.132821999999997</v>
      </c>
      <c r="E47" s="7">
        <f t="shared" si="0"/>
        <v>-2.1183180000000021</v>
      </c>
      <c r="F47" s="7">
        <f t="shared" si="1"/>
        <v>12.980224383820365</v>
      </c>
      <c r="G47" s="7">
        <f t="shared" si="2"/>
        <v>0.61399975804284701</v>
      </c>
      <c r="H47" s="7">
        <f t="shared" si="3"/>
        <v>3789.84375</v>
      </c>
      <c r="I47" s="7">
        <f t="shared" si="4"/>
        <v>12.366224625777518</v>
      </c>
      <c r="P47" s="2"/>
    </row>
    <row r="48" spans="1:16">
      <c r="A48">
        <v>3875.9765630000002</v>
      </c>
      <c r="B48">
        <v>-59.400837000000003</v>
      </c>
      <c r="C48">
        <v>-70.641013999999998</v>
      </c>
      <c r="D48" s="7">
        <f t="shared" si="0"/>
        <v>9.9291629999999955</v>
      </c>
      <c r="E48" s="7">
        <f t="shared" si="0"/>
        <v>-1.3110140000000001</v>
      </c>
      <c r="F48" s="7">
        <f t="shared" si="1"/>
        <v>9.8382147914404463</v>
      </c>
      <c r="G48" s="7">
        <f t="shared" si="2"/>
        <v>0.7394326106022362</v>
      </c>
      <c r="H48" s="7">
        <f t="shared" si="3"/>
        <v>3875.9765630000002</v>
      </c>
      <c r="I48" s="7">
        <f t="shared" si="4"/>
        <v>9.0987821808382101</v>
      </c>
      <c r="P48" s="2"/>
    </row>
    <row r="49" spans="1:16">
      <c r="A49">
        <v>3962.109375</v>
      </c>
      <c r="B49">
        <v>-60.132964999999999</v>
      </c>
      <c r="C49">
        <v>-72.266059999999996</v>
      </c>
      <c r="D49" s="7">
        <f t="shared" si="0"/>
        <v>9.1970349999999996</v>
      </c>
      <c r="E49" s="7">
        <f t="shared" si="0"/>
        <v>-2.9360599999999977</v>
      </c>
      <c r="F49" s="7">
        <f t="shared" si="1"/>
        <v>8.3119610606779837</v>
      </c>
      <c r="G49" s="7">
        <f t="shared" si="2"/>
        <v>0.50862066340375167</v>
      </c>
      <c r="H49" s="7">
        <f t="shared" si="3"/>
        <v>3962.109375</v>
      </c>
      <c r="I49" s="7">
        <f t="shared" si="4"/>
        <v>7.8033403972742317</v>
      </c>
      <c r="P49" s="2"/>
    </row>
    <row r="50" spans="1:16">
      <c r="A50">
        <v>4048.2421880000002</v>
      </c>
      <c r="B50">
        <v>-60.914524</v>
      </c>
      <c r="C50">
        <v>-73.087761</v>
      </c>
      <c r="D50" s="7">
        <f t="shared" si="0"/>
        <v>8.4154759999999982</v>
      </c>
      <c r="E50" s="7">
        <f t="shared" si="0"/>
        <v>-3.7577610000000021</v>
      </c>
      <c r="F50" s="7">
        <f t="shared" si="1"/>
        <v>6.943006950181009</v>
      </c>
      <c r="G50" s="7">
        <f t="shared" si="2"/>
        <v>0.42094358941600657</v>
      </c>
      <c r="H50" s="7">
        <f t="shared" si="3"/>
        <v>4048.2421880000002</v>
      </c>
      <c r="I50" s="7">
        <f t="shared" si="4"/>
        <v>6.522063360765002</v>
      </c>
      <c r="P50" s="2"/>
    </row>
    <row r="51" spans="1:16">
      <c r="A51">
        <v>4134.375</v>
      </c>
      <c r="B51">
        <v>-60.741798000000003</v>
      </c>
      <c r="C51">
        <v>-73.032623000000001</v>
      </c>
      <c r="D51" s="7">
        <f t="shared" si="0"/>
        <v>8.5882019999999955</v>
      </c>
      <c r="E51" s="7">
        <f t="shared" si="0"/>
        <v>-3.7026230000000027</v>
      </c>
      <c r="F51" s="7">
        <f t="shared" si="1"/>
        <v>7.2247063536720129</v>
      </c>
      <c r="G51" s="7">
        <f t="shared" si="2"/>
        <v>0.42632195618059515</v>
      </c>
      <c r="H51" s="7">
        <f t="shared" si="3"/>
        <v>4134.375</v>
      </c>
      <c r="I51" s="7">
        <f t="shared" si="4"/>
        <v>6.798384397491418</v>
      </c>
      <c r="P51" s="2"/>
    </row>
    <row r="52" spans="1:16">
      <c r="A52">
        <v>4220.5078130000002</v>
      </c>
      <c r="B52">
        <v>-61.989609000000002</v>
      </c>
      <c r="C52">
        <v>-73.810119999999998</v>
      </c>
      <c r="D52" s="7">
        <f t="shared" si="0"/>
        <v>7.3403909999999968</v>
      </c>
      <c r="E52" s="7">
        <f t="shared" si="0"/>
        <v>-4.4801199999999994</v>
      </c>
      <c r="F52" s="7">
        <f t="shared" si="1"/>
        <v>5.4204968952228088</v>
      </c>
      <c r="G52" s="7">
        <f t="shared" si="2"/>
        <v>0.35644128445351897</v>
      </c>
      <c r="H52" s="7">
        <f t="shared" si="3"/>
        <v>4220.5078130000002</v>
      </c>
      <c r="I52" s="7">
        <f t="shared" si="4"/>
        <v>5.06405561076929</v>
      </c>
      <c r="P52" s="2"/>
    </row>
    <row r="53" spans="1:16">
      <c r="A53">
        <v>4306.6406250000009</v>
      </c>
      <c r="B53">
        <v>-61.824776</v>
      </c>
      <c r="C53">
        <v>-75.272614000000004</v>
      </c>
      <c r="D53" s="7">
        <f t="shared" si="0"/>
        <v>7.5052239999999983</v>
      </c>
      <c r="E53" s="7">
        <f t="shared" si="0"/>
        <v>-5.9426140000000061</v>
      </c>
      <c r="F53" s="7">
        <f t="shared" si="1"/>
        <v>5.6301815594293325</v>
      </c>
      <c r="G53" s="7">
        <f t="shared" si="2"/>
        <v>0.25452977875354366</v>
      </c>
      <c r="H53" s="7">
        <f t="shared" si="3"/>
        <v>4306.6406250000009</v>
      </c>
      <c r="I53" s="7">
        <f t="shared" si="4"/>
        <v>5.3756517806757884</v>
      </c>
      <c r="P53" s="2"/>
    </row>
    <row r="54" spans="1:16">
      <c r="A54">
        <v>4392.7734380000002</v>
      </c>
      <c r="B54">
        <v>-62.079802999999998</v>
      </c>
      <c r="C54">
        <v>-75.361496000000002</v>
      </c>
      <c r="D54" s="7">
        <f t="shared" si="0"/>
        <v>7.250197</v>
      </c>
      <c r="E54" s="7">
        <f t="shared" si="0"/>
        <v>-6.0314960000000042</v>
      </c>
      <c r="F54" s="7">
        <f t="shared" si="1"/>
        <v>5.3090852618733981</v>
      </c>
      <c r="G54" s="7">
        <f t="shared" si="2"/>
        <v>0.24937355700388866</v>
      </c>
      <c r="H54" s="7">
        <f t="shared" si="3"/>
        <v>4392.7734380000002</v>
      </c>
      <c r="I54" s="7">
        <f t="shared" si="4"/>
        <v>5.0597117048695095</v>
      </c>
      <c r="P54" s="2"/>
    </row>
    <row r="55" spans="1:16">
      <c r="A55">
        <v>4478.90625</v>
      </c>
      <c r="B55">
        <v>-62.344631</v>
      </c>
      <c r="C55">
        <v>-74.789085</v>
      </c>
      <c r="D55" s="7">
        <f t="shared" si="0"/>
        <v>6.9853689999999986</v>
      </c>
      <c r="E55" s="7">
        <f t="shared" si="0"/>
        <v>-5.4590850000000017</v>
      </c>
      <c r="F55" s="7">
        <f t="shared" si="1"/>
        <v>4.9950161875512782</v>
      </c>
      <c r="G55" s="7">
        <f t="shared" si="2"/>
        <v>0.28450604602410201</v>
      </c>
      <c r="H55" s="7">
        <f t="shared" si="3"/>
        <v>4478.90625</v>
      </c>
      <c r="I55" s="7">
        <f t="shared" si="4"/>
        <v>4.710510141527176</v>
      </c>
      <c r="P55" s="2"/>
    </row>
    <row r="56" spans="1:16">
      <c r="A56">
        <v>4565.0390630000002</v>
      </c>
      <c r="B56">
        <v>-62.763779000000007</v>
      </c>
      <c r="C56">
        <v>-74.242064999999997</v>
      </c>
      <c r="D56" s="7">
        <f t="shared" si="0"/>
        <v>6.5662209999999916</v>
      </c>
      <c r="E56" s="7">
        <f t="shared" si="0"/>
        <v>-4.9120649999999983</v>
      </c>
      <c r="F56" s="7">
        <f t="shared" si="1"/>
        <v>4.5354679255907069</v>
      </c>
      <c r="G56" s="7">
        <f t="shared" si="2"/>
        <v>0.32269593898882892</v>
      </c>
      <c r="H56" s="7">
        <f t="shared" si="3"/>
        <v>4565.0390630000002</v>
      </c>
      <c r="I56" s="7">
        <f t="shared" si="4"/>
        <v>4.2127719866018776</v>
      </c>
      <c r="P56" s="2"/>
    </row>
    <row r="57" spans="1:16">
      <c r="A57">
        <v>4651.171875</v>
      </c>
      <c r="B57">
        <v>-63.378596999999999</v>
      </c>
      <c r="C57">
        <v>-74.676429999999996</v>
      </c>
      <c r="D57" s="7">
        <f t="shared" si="0"/>
        <v>5.9514029999999991</v>
      </c>
      <c r="E57" s="7">
        <f t="shared" si="0"/>
        <v>-5.346429999999998</v>
      </c>
      <c r="F57" s="7">
        <f t="shared" si="1"/>
        <v>3.9367723340398397</v>
      </c>
      <c r="G57" s="7">
        <f t="shared" si="2"/>
        <v>0.29198261917065355</v>
      </c>
      <c r="H57" s="7">
        <f t="shared" si="3"/>
        <v>4651.171875</v>
      </c>
      <c r="I57" s="7">
        <f t="shared" si="4"/>
        <v>3.6447897148691863</v>
      </c>
      <c r="P57" s="2"/>
    </row>
    <row r="58" spans="1:16">
      <c r="A58">
        <v>4737.3046880000002</v>
      </c>
      <c r="B58">
        <v>-64.072677999999996</v>
      </c>
      <c r="C58">
        <v>-76.872886999999992</v>
      </c>
      <c r="D58" s="7">
        <f t="shared" si="0"/>
        <v>5.257322000000002</v>
      </c>
      <c r="E58" s="7">
        <f t="shared" si="0"/>
        <v>-7.5428869999999932</v>
      </c>
      <c r="F58" s="7">
        <f t="shared" si="1"/>
        <v>3.3553065140629048</v>
      </c>
      <c r="G58" s="7">
        <f t="shared" si="2"/>
        <v>0.17608051509287287</v>
      </c>
      <c r="H58" s="7">
        <f t="shared" si="3"/>
        <v>4737.3046880000002</v>
      </c>
      <c r="I58" s="7">
        <f t="shared" si="4"/>
        <v>3.1792259989700318</v>
      </c>
      <c r="P58" s="2"/>
    </row>
    <row r="59" spans="1:16">
      <c r="A59">
        <v>4823.4375</v>
      </c>
      <c r="B59">
        <v>-64.187118999999996</v>
      </c>
      <c r="C59">
        <v>-76.238235000000003</v>
      </c>
      <c r="D59" s="7">
        <f t="shared" si="0"/>
        <v>5.1428810000000027</v>
      </c>
      <c r="E59" s="7">
        <f t="shared" si="0"/>
        <v>-6.9082350000000048</v>
      </c>
      <c r="F59" s="7">
        <f t="shared" si="1"/>
        <v>3.2680455417485659</v>
      </c>
      <c r="G59" s="7">
        <f t="shared" si="2"/>
        <v>0.20378701126240292</v>
      </c>
      <c r="H59" s="7">
        <f t="shared" si="3"/>
        <v>4823.4375</v>
      </c>
      <c r="I59" s="7">
        <f t="shared" si="4"/>
        <v>3.0642585304861631</v>
      </c>
      <c r="P59" s="2"/>
    </row>
    <row r="60" spans="1:16">
      <c r="A60">
        <v>4909.5703130000002</v>
      </c>
      <c r="B60">
        <v>-64.260033000000007</v>
      </c>
      <c r="C60">
        <v>-77.610084999999998</v>
      </c>
      <c r="D60" s="7">
        <f t="shared" si="0"/>
        <v>5.0699669999999912</v>
      </c>
      <c r="E60" s="7">
        <f t="shared" si="0"/>
        <v>-8.2800849999999997</v>
      </c>
      <c r="F60" s="7">
        <f t="shared" si="1"/>
        <v>3.2136361196344798</v>
      </c>
      <c r="G60" s="7">
        <f t="shared" si="2"/>
        <v>0.14859065598789056</v>
      </c>
      <c r="H60" s="7">
        <f t="shared" si="3"/>
        <v>4909.5703130000002</v>
      </c>
      <c r="I60" s="7">
        <f t="shared" si="4"/>
        <v>3.0650454636465891</v>
      </c>
      <c r="P60" s="2"/>
    </row>
    <row r="61" spans="1:16">
      <c r="A61">
        <v>4995.703125</v>
      </c>
      <c r="B61">
        <v>-65.142204000000007</v>
      </c>
      <c r="C61">
        <v>-77.701790000000003</v>
      </c>
      <c r="D61" s="7">
        <f t="shared" si="0"/>
        <v>4.1877959999999916</v>
      </c>
      <c r="E61" s="7">
        <f t="shared" si="0"/>
        <v>-8.3717900000000043</v>
      </c>
      <c r="F61" s="7">
        <f t="shared" si="1"/>
        <v>2.6228871172312518</v>
      </c>
      <c r="G61" s="7">
        <f t="shared" si="2"/>
        <v>0.1454859318199854</v>
      </c>
      <c r="H61" s="7">
        <f t="shared" si="3"/>
        <v>4995.703125</v>
      </c>
      <c r="I61" s="7">
        <f t="shared" si="4"/>
        <v>2.4774011854112663</v>
      </c>
      <c r="P61" s="2"/>
    </row>
    <row r="62" spans="1:16">
      <c r="A62">
        <v>5081.8359380000002</v>
      </c>
      <c r="B62">
        <v>-66.27413199999998</v>
      </c>
      <c r="C62">
        <v>-77.888046000000003</v>
      </c>
      <c r="D62" s="7">
        <f t="shared" si="0"/>
        <v>3.055868000000018</v>
      </c>
      <c r="E62" s="7">
        <f t="shared" si="0"/>
        <v>-8.5580460000000045</v>
      </c>
      <c r="F62" s="7">
        <f t="shared" si="1"/>
        <v>2.0210953366064914</v>
      </c>
      <c r="G62" s="7">
        <f t="shared" si="2"/>
        <v>0.1393783760228377</v>
      </c>
      <c r="H62" s="7">
        <f t="shared" si="3"/>
        <v>5081.8359380000002</v>
      </c>
      <c r="I62" s="7">
        <f t="shared" si="4"/>
        <v>1.8817169605836537</v>
      </c>
      <c r="P62" s="2"/>
    </row>
    <row r="63" spans="1:16">
      <c r="A63">
        <v>5167.96875</v>
      </c>
      <c r="B63">
        <v>-65.728515999999999</v>
      </c>
      <c r="C63">
        <v>-77.524688999999995</v>
      </c>
      <c r="D63" s="7">
        <f t="shared" si="0"/>
        <v>3.6014839999999992</v>
      </c>
      <c r="E63" s="7">
        <f t="shared" si="0"/>
        <v>-8.1946889999999968</v>
      </c>
      <c r="F63" s="7">
        <f t="shared" si="1"/>
        <v>2.2916505843131905</v>
      </c>
      <c r="G63" s="7">
        <f t="shared" si="2"/>
        <v>0.1515413319161722</v>
      </c>
      <c r="H63" s="7">
        <f t="shared" si="3"/>
        <v>5167.96875</v>
      </c>
      <c r="I63" s="7">
        <f t="shared" si="4"/>
        <v>2.1401092523970182</v>
      </c>
      <c r="P63" s="2"/>
    </row>
    <row r="64" spans="1:16">
      <c r="A64">
        <v>5254.1015630000002</v>
      </c>
      <c r="B64">
        <v>-66.643683999999993</v>
      </c>
      <c r="C64">
        <v>-77.103301999999999</v>
      </c>
      <c r="D64" s="7">
        <f t="shared" si="0"/>
        <v>2.686316000000005</v>
      </c>
      <c r="E64" s="7">
        <f t="shared" si="0"/>
        <v>-7.773302000000001</v>
      </c>
      <c r="F64" s="7">
        <f t="shared" si="1"/>
        <v>1.8562291991614559</v>
      </c>
      <c r="G64" s="7">
        <f t="shared" si="2"/>
        <v>0.16698205442805866</v>
      </c>
      <c r="H64" s="7">
        <f t="shared" si="3"/>
        <v>5254.1015630000002</v>
      </c>
      <c r="I64" s="7">
        <f t="shared" si="4"/>
        <v>1.6892471447333972</v>
      </c>
      <c r="P64" s="2"/>
    </row>
    <row r="65" spans="1:16">
      <c r="A65">
        <v>5340.234375</v>
      </c>
      <c r="B65">
        <v>-67.794266000000007</v>
      </c>
      <c r="C65">
        <v>-78.263099999999994</v>
      </c>
      <c r="D65" s="7">
        <f t="shared" si="0"/>
        <v>1.5357339999999908</v>
      </c>
      <c r="E65" s="7">
        <f t="shared" si="0"/>
        <v>-8.933099999999996</v>
      </c>
      <c r="F65" s="7">
        <f t="shared" si="1"/>
        <v>1.4242079313271154</v>
      </c>
      <c r="G65" s="7">
        <f t="shared" si="2"/>
        <v>0.127846840587136</v>
      </c>
      <c r="H65" s="7">
        <f t="shared" si="3"/>
        <v>5340.234375</v>
      </c>
      <c r="I65" s="7">
        <f t="shared" si="4"/>
        <v>1.2963610907399794</v>
      </c>
      <c r="P65" s="2"/>
    </row>
    <row r="66" spans="1:16">
      <c r="A66">
        <v>5426.3671880000002</v>
      </c>
      <c r="B66">
        <v>-68.742508000000001</v>
      </c>
      <c r="C66">
        <v>-79.346824999999995</v>
      </c>
      <c r="D66" s="7">
        <f t="shared" si="0"/>
        <v>0.58749199999999746</v>
      </c>
      <c r="E66" s="7">
        <f t="shared" si="0"/>
        <v>-10.016824999999997</v>
      </c>
      <c r="F66" s="7">
        <f t="shared" si="1"/>
        <v>1.1448516120504024</v>
      </c>
      <c r="G66" s="7">
        <f t="shared" si="2"/>
        <v>9.9613339522273886E-2</v>
      </c>
      <c r="H66" s="7">
        <f t="shared" si="3"/>
        <v>5426.3671880000002</v>
      </c>
      <c r="I66" s="7">
        <f t="shared" si="4"/>
        <v>1.0452382725281286</v>
      </c>
      <c r="P66" s="2"/>
    </row>
    <row r="67" spans="1:16">
      <c r="A67">
        <v>5512.5</v>
      </c>
      <c r="B67">
        <v>-70.112099000000001</v>
      </c>
      <c r="C67">
        <v>-79.01850899999998</v>
      </c>
      <c r="D67" s="7">
        <f t="shared" si="0"/>
        <v>-0.78209900000000232</v>
      </c>
      <c r="E67" s="7">
        <f t="shared" si="0"/>
        <v>-9.6885089999999821</v>
      </c>
      <c r="F67" s="7">
        <f t="shared" si="1"/>
        <v>0.83519925833371522</v>
      </c>
      <c r="G67" s="7">
        <f t="shared" si="2"/>
        <v>0.10743581927864604</v>
      </c>
      <c r="H67" s="7">
        <f t="shared" si="3"/>
        <v>5512.5</v>
      </c>
      <c r="I67" s="7">
        <f t="shared" si="4"/>
        <v>0.72776343905506913</v>
      </c>
      <c r="P67" s="2"/>
    </row>
    <row r="68" spans="1:16">
      <c r="A68">
        <v>5598.6328130000002</v>
      </c>
      <c r="B68">
        <v>-72.307770000000005</v>
      </c>
      <c r="C68">
        <v>-78.507530000000003</v>
      </c>
      <c r="D68" s="7">
        <f t="shared" si="0"/>
        <v>-2.9777700000000067</v>
      </c>
      <c r="E68" s="7">
        <f t="shared" si="0"/>
        <v>-9.1775300000000044</v>
      </c>
      <c r="F68" s="7">
        <f t="shared" si="1"/>
        <v>0.50375921089340314</v>
      </c>
      <c r="G68" s="7">
        <f t="shared" si="2"/>
        <v>0.12085009607362246</v>
      </c>
      <c r="H68" s="7">
        <f t="shared" si="3"/>
        <v>5598.6328130000002</v>
      </c>
      <c r="I68" s="7">
        <f t="shared" si="4"/>
        <v>0.38290911481978068</v>
      </c>
      <c r="P68" s="2"/>
    </row>
    <row r="69" spans="1:16">
      <c r="A69">
        <v>5684.7656250000009</v>
      </c>
      <c r="B69">
        <v>-73.738242999999997</v>
      </c>
      <c r="C69">
        <v>-78.81559</v>
      </c>
      <c r="D69" s="7">
        <f t="shared" ref="D69:E132" si="5">69.33+B69</f>
        <v>-4.4082429999999988</v>
      </c>
      <c r="E69" s="7">
        <f t="shared" si="5"/>
        <v>-9.485590000000002</v>
      </c>
      <c r="F69" s="7">
        <f t="shared" ref="F69:G132" si="6">10^(D69/10)</f>
        <v>0.36238957861441368</v>
      </c>
      <c r="G69" s="7">
        <f t="shared" si="2"/>
        <v>0.11257475228677095</v>
      </c>
      <c r="H69" s="7">
        <f t="shared" si="3"/>
        <v>5684.7656250000009</v>
      </c>
      <c r="I69" s="7">
        <f t="shared" si="4"/>
        <v>0.24981482632764274</v>
      </c>
      <c r="P69" s="2"/>
    </row>
    <row r="70" spans="1:16">
      <c r="A70">
        <v>5770.8984380000002</v>
      </c>
      <c r="B70">
        <v>-74.528114000000002</v>
      </c>
      <c r="C70">
        <v>-79.240470999999999</v>
      </c>
      <c r="D70" s="7">
        <f t="shared" si="5"/>
        <v>-5.1981140000000039</v>
      </c>
      <c r="E70" s="7">
        <f t="shared" si="5"/>
        <v>-9.9104710000000011</v>
      </c>
      <c r="F70" s="7">
        <f t="shared" si="6"/>
        <v>0.30212634722373494</v>
      </c>
      <c r="G70" s="7">
        <f t="shared" si="6"/>
        <v>0.10208287670297998</v>
      </c>
      <c r="H70" s="7">
        <f t="shared" ref="H70:H133" si="7">A70</f>
        <v>5770.8984380000002</v>
      </c>
      <c r="I70" s="7">
        <f t="shared" si="4"/>
        <v>0.20004347052075494</v>
      </c>
      <c r="P70" s="2"/>
    </row>
    <row r="71" spans="1:16">
      <c r="A71">
        <v>5857.03125</v>
      </c>
      <c r="B71">
        <v>-74.824532000000005</v>
      </c>
      <c r="C71">
        <v>-80.196326999999997</v>
      </c>
      <c r="D71" s="7">
        <f t="shared" si="5"/>
        <v>-5.4945320000000066</v>
      </c>
      <c r="E71" s="7">
        <f t="shared" si="5"/>
        <v>-10.866326999999998</v>
      </c>
      <c r="F71" s="7">
        <f t="shared" si="6"/>
        <v>0.28219336610500834</v>
      </c>
      <c r="G71" s="7">
        <f t="shared" si="6"/>
        <v>8.1915728893565104E-2</v>
      </c>
      <c r="H71" s="7">
        <f t="shared" si="7"/>
        <v>5857.03125</v>
      </c>
      <c r="I71" s="7">
        <f t="shared" ref="I71:I134" si="8">F71-G71</f>
        <v>0.20027763721144323</v>
      </c>
      <c r="P71" s="2"/>
    </row>
    <row r="72" spans="1:16">
      <c r="A72">
        <v>5943.1640630000002</v>
      </c>
      <c r="B72">
        <v>-74.794967999999997</v>
      </c>
      <c r="C72">
        <v>-80.880439999999979</v>
      </c>
      <c r="D72" s="7">
        <f t="shared" si="5"/>
        <v>-5.4649679999999989</v>
      </c>
      <c r="E72" s="7">
        <f t="shared" si="5"/>
        <v>-11.550439999999981</v>
      </c>
      <c r="F72" s="7">
        <f t="shared" si="6"/>
        <v>0.2841209119708567</v>
      </c>
      <c r="G72" s="7">
        <f t="shared" si="6"/>
        <v>6.9977109598102299E-2</v>
      </c>
      <c r="H72" s="7">
        <f t="shared" si="7"/>
        <v>5943.1640630000002</v>
      </c>
      <c r="I72" s="7">
        <f t="shared" si="8"/>
        <v>0.2141438023727544</v>
      </c>
      <c r="P72" s="2"/>
    </row>
    <row r="73" spans="1:16">
      <c r="A73">
        <v>6029.296875</v>
      </c>
      <c r="B73">
        <v>-75.13468899999998</v>
      </c>
      <c r="C73">
        <v>-80.291229000000001</v>
      </c>
      <c r="D73" s="7">
        <f t="shared" si="5"/>
        <v>-5.804688999999982</v>
      </c>
      <c r="E73" s="7">
        <f t="shared" si="5"/>
        <v>-10.961229000000003</v>
      </c>
      <c r="F73" s="7">
        <f t="shared" si="6"/>
        <v>0.262742967101247</v>
      </c>
      <c r="G73" s="7">
        <f t="shared" si="6"/>
        <v>8.0145123044700395E-2</v>
      </c>
      <c r="H73" s="7">
        <f t="shared" si="7"/>
        <v>6029.296875</v>
      </c>
      <c r="I73" s="7">
        <f t="shared" si="8"/>
        <v>0.18259784405654661</v>
      </c>
      <c r="P73" s="2"/>
    </row>
    <row r="74" spans="1:16">
      <c r="A74">
        <v>6115.4296880000002</v>
      </c>
      <c r="B74">
        <v>-75.027214000000001</v>
      </c>
      <c r="C74">
        <v>-80.217712000000006</v>
      </c>
      <c r="D74" s="7">
        <f t="shared" si="5"/>
        <v>-5.6972140000000024</v>
      </c>
      <c r="E74" s="7">
        <f t="shared" si="5"/>
        <v>-10.887712000000008</v>
      </c>
      <c r="F74" s="7">
        <f t="shared" si="6"/>
        <v>0.26932619779925632</v>
      </c>
      <c r="G74" s="7">
        <f t="shared" si="6"/>
        <v>8.1513360895682827E-2</v>
      </c>
      <c r="H74" s="7">
        <f t="shared" si="7"/>
        <v>6115.4296880000002</v>
      </c>
      <c r="I74" s="7">
        <f t="shared" si="8"/>
        <v>0.18781283690357348</v>
      </c>
      <c r="P74" s="2"/>
    </row>
    <row r="75" spans="1:16">
      <c r="A75">
        <v>6201.5625</v>
      </c>
      <c r="B75">
        <v>-75.245093999999995</v>
      </c>
      <c r="C75">
        <v>-80.016991000000004</v>
      </c>
      <c r="D75" s="7">
        <f t="shared" si="5"/>
        <v>-5.9150939999999963</v>
      </c>
      <c r="E75" s="7">
        <f t="shared" si="5"/>
        <v>-10.686991000000006</v>
      </c>
      <c r="F75" s="7">
        <f t="shared" si="6"/>
        <v>0.25614778220938478</v>
      </c>
      <c r="G75" s="7">
        <f t="shared" si="6"/>
        <v>8.5369138740884101E-2</v>
      </c>
      <c r="H75" s="7">
        <f t="shared" si="7"/>
        <v>6201.5625</v>
      </c>
      <c r="I75" s="7">
        <f t="shared" si="8"/>
        <v>0.17077864346850069</v>
      </c>
      <c r="P75" s="2"/>
    </row>
    <row r="76" spans="1:16">
      <c r="A76">
        <v>6287.6953130000002</v>
      </c>
      <c r="B76">
        <v>-74.629868000000002</v>
      </c>
      <c r="C76">
        <v>-80.942863000000003</v>
      </c>
      <c r="D76" s="7">
        <f t="shared" si="5"/>
        <v>-5.2998680000000036</v>
      </c>
      <c r="E76" s="7">
        <f t="shared" si="5"/>
        <v>-11.612863000000004</v>
      </c>
      <c r="F76" s="7">
        <f t="shared" si="6"/>
        <v>0.29512989274464702</v>
      </c>
      <c r="G76" s="7">
        <f t="shared" si="6"/>
        <v>6.8978492692771551E-2</v>
      </c>
      <c r="H76" s="7">
        <f t="shared" si="7"/>
        <v>6287.6953130000002</v>
      </c>
      <c r="I76" s="7">
        <f t="shared" si="8"/>
        <v>0.22615140005187545</v>
      </c>
      <c r="P76" s="2"/>
    </row>
    <row r="77" spans="1:16">
      <c r="A77">
        <v>6373.8281250000009</v>
      </c>
      <c r="B77">
        <v>-74.419296000000003</v>
      </c>
      <c r="C77">
        <v>-80.826614000000006</v>
      </c>
      <c r="D77" s="7">
        <f t="shared" si="5"/>
        <v>-5.0892960000000045</v>
      </c>
      <c r="E77" s="7">
        <f t="shared" si="5"/>
        <v>-11.496614000000008</v>
      </c>
      <c r="F77" s="7">
        <f t="shared" si="6"/>
        <v>0.30979214377482656</v>
      </c>
      <c r="G77" s="7">
        <f t="shared" si="6"/>
        <v>7.0849795329862866E-2</v>
      </c>
      <c r="H77" s="7">
        <f t="shared" si="7"/>
        <v>6373.8281250000009</v>
      </c>
      <c r="I77" s="7">
        <f t="shared" si="8"/>
        <v>0.2389423484449637</v>
      </c>
      <c r="P77" s="2"/>
    </row>
    <row r="78" spans="1:16">
      <c r="A78">
        <v>6459.9609380000002</v>
      </c>
      <c r="B78">
        <v>-75.313049000000007</v>
      </c>
      <c r="C78">
        <v>-80.601257000000004</v>
      </c>
      <c r="D78" s="7">
        <f t="shared" si="5"/>
        <v>-5.9830490000000083</v>
      </c>
      <c r="E78" s="7">
        <f t="shared" si="5"/>
        <v>-11.271257000000006</v>
      </c>
      <c r="F78" s="7">
        <f t="shared" si="6"/>
        <v>0.25217097638729885</v>
      </c>
      <c r="G78" s="7">
        <f t="shared" si="6"/>
        <v>7.4623274131679768E-2</v>
      </c>
      <c r="H78" s="7">
        <f t="shared" si="7"/>
        <v>6459.9609380000002</v>
      </c>
      <c r="I78" s="7">
        <f t="shared" si="8"/>
        <v>0.17754770225561908</v>
      </c>
      <c r="P78" s="2"/>
    </row>
    <row r="79" spans="1:16">
      <c r="A79">
        <v>6546.09375</v>
      </c>
      <c r="B79">
        <v>-76.398719999999997</v>
      </c>
      <c r="C79">
        <v>-81.695273999999998</v>
      </c>
      <c r="D79" s="7">
        <f t="shared" si="5"/>
        <v>-7.068719999999999</v>
      </c>
      <c r="E79" s="7">
        <f t="shared" si="5"/>
        <v>-12.365273999999999</v>
      </c>
      <c r="F79" s="7">
        <f t="shared" si="6"/>
        <v>0.19639390250448643</v>
      </c>
      <c r="G79" s="7">
        <f t="shared" si="6"/>
        <v>5.800595749273E-2</v>
      </c>
      <c r="H79" s="7">
        <f t="shared" si="7"/>
        <v>6546.09375</v>
      </c>
      <c r="I79" s="7">
        <f t="shared" si="8"/>
        <v>0.13838794501175644</v>
      </c>
      <c r="P79" s="2"/>
    </row>
    <row r="80" spans="1:16">
      <c r="A80">
        <v>6632.2265630000002</v>
      </c>
      <c r="B80">
        <v>-76.299910999999994</v>
      </c>
      <c r="C80">
        <v>-80.098236</v>
      </c>
      <c r="D80" s="7">
        <f t="shared" si="5"/>
        <v>-6.9699109999999962</v>
      </c>
      <c r="E80" s="7">
        <f t="shared" si="5"/>
        <v>-10.768236000000002</v>
      </c>
      <c r="F80" s="7">
        <f t="shared" si="6"/>
        <v>0.20091339853843357</v>
      </c>
      <c r="G80" s="7">
        <f t="shared" si="6"/>
        <v>8.3786953552599908E-2</v>
      </c>
      <c r="H80" s="7">
        <f t="shared" si="7"/>
        <v>6632.2265630000002</v>
      </c>
      <c r="I80" s="7">
        <f t="shared" si="8"/>
        <v>0.11712644498583366</v>
      </c>
      <c r="P80" s="2"/>
    </row>
    <row r="81" spans="1:16">
      <c r="A81">
        <v>6718.359375</v>
      </c>
      <c r="B81">
        <v>-75.782959000000005</v>
      </c>
      <c r="C81">
        <v>-80.680176000000003</v>
      </c>
      <c r="D81" s="7">
        <f t="shared" si="5"/>
        <v>-6.452959000000007</v>
      </c>
      <c r="E81" s="7">
        <f t="shared" si="5"/>
        <v>-11.350176000000005</v>
      </c>
      <c r="F81" s="7">
        <f t="shared" si="6"/>
        <v>0.22631018518486501</v>
      </c>
      <c r="G81" s="7">
        <f t="shared" si="6"/>
        <v>7.3279483566177389E-2</v>
      </c>
      <c r="H81" s="7">
        <f t="shared" si="7"/>
        <v>6718.359375</v>
      </c>
      <c r="I81" s="7">
        <f t="shared" si="8"/>
        <v>0.15303070161868762</v>
      </c>
      <c r="P81" s="2"/>
    </row>
    <row r="82" spans="1:16">
      <c r="A82">
        <v>6804.4921880000002</v>
      </c>
      <c r="B82">
        <v>-76.794951999999995</v>
      </c>
      <c r="C82">
        <v>-80.249542000000005</v>
      </c>
      <c r="D82" s="7">
        <f t="shared" si="5"/>
        <v>-7.4649519999999967</v>
      </c>
      <c r="E82" s="7">
        <f t="shared" si="5"/>
        <v>-10.919542000000007</v>
      </c>
      <c r="F82" s="7">
        <f t="shared" si="6"/>
        <v>0.17926883657800713</v>
      </c>
      <c r="G82" s="7">
        <f t="shared" si="6"/>
        <v>8.0918122963446457E-2</v>
      </c>
      <c r="H82" s="7">
        <f t="shared" si="7"/>
        <v>6804.4921880000002</v>
      </c>
      <c r="I82" s="7">
        <f t="shared" si="8"/>
        <v>9.8350713614560673E-2</v>
      </c>
      <c r="P82" s="2"/>
    </row>
    <row r="83" spans="1:16">
      <c r="A83">
        <v>6890.625</v>
      </c>
      <c r="B83">
        <v>-77.634827000000001</v>
      </c>
      <c r="C83">
        <v>-81.161095000000003</v>
      </c>
      <c r="D83" s="7">
        <f t="shared" si="5"/>
        <v>-8.3048270000000031</v>
      </c>
      <c r="E83" s="7">
        <f t="shared" si="5"/>
        <v>-11.831095000000005</v>
      </c>
      <c r="F83" s="7">
        <f t="shared" si="6"/>
        <v>0.14774653348384417</v>
      </c>
      <c r="G83" s="7">
        <f t="shared" si="6"/>
        <v>6.5597985123824615E-2</v>
      </c>
      <c r="H83" s="7">
        <f t="shared" si="7"/>
        <v>6890.625</v>
      </c>
      <c r="I83" s="7">
        <f t="shared" si="8"/>
        <v>8.2148548360019558E-2</v>
      </c>
      <c r="P83" s="2"/>
    </row>
    <row r="84" spans="1:16">
      <c r="A84">
        <v>6976.7578130000002</v>
      </c>
      <c r="B84">
        <v>-78.658691000000005</v>
      </c>
      <c r="C84">
        <v>-81.710296999999997</v>
      </c>
      <c r="D84" s="7">
        <f t="shared" si="5"/>
        <v>-9.3286910000000063</v>
      </c>
      <c r="E84" s="7">
        <f t="shared" si="5"/>
        <v>-12.380296999999999</v>
      </c>
      <c r="F84" s="7">
        <f t="shared" si="6"/>
        <v>0.11671613562734387</v>
      </c>
      <c r="G84" s="7">
        <f t="shared" si="6"/>
        <v>5.7805651463186322E-2</v>
      </c>
      <c r="H84" s="7">
        <f t="shared" si="7"/>
        <v>6976.7578130000002</v>
      </c>
      <c r="I84" s="7">
        <f t="shared" si="8"/>
        <v>5.8910484164157548E-2</v>
      </c>
      <c r="P84" s="2"/>
    </row>
    <row r="85" spans="1:16">
      <c r="A85">
        <v>7062.8906250000009</v>
      </c>
      <c r="B85">
        <v>-79.112930000000006</v>
      </c>
      <c r="C85">
        <v>-82.329704000000007</v>
      </c>
      <c r="D85" s="7">
        <f t="shared" si="5"/>
        <v>-9.7829300000000075</v>
      </c>
      <c r="E85" s="7">
        <f t="shared" si="5"/>
        <v>-12.999704000000008</v>
      </c>
      <c r="F85" s="7">
        <f t="shared" si="6"/>
        <v>0.1051252399279653</v>
      </c>
      <c r="G85" s="7">
        <f t="shared" si="6"/>
        <v>5.0122139396847031E-2</v>
      </c>
      <c r="H85" s="7">
        <f t="shared" si="7"/>
        <v>7062.8906250000009</v>
      </c>
      <c r="I85" s="7">
        <f t="shared" si="8"/>
        <v>5.5003100531118267E-2</v>
      </c>
      <c r="P85" s="2"/>
    </row>
    <row r="86" spans="1:16">
      <c r="A86">
        <v>7149.0234380000002</v>
      </c>
      <c r="B86">
        <v>-78.882544999999979</v>
      </c>
      <c r="C86">
        <v>-82.166991999999979</v>
      </c>
      <c r="D86" s="7">
        <f t="shared" si="5"/>
        <v>-9.5525449999999807</v>
      </c>
      <c r="E86" s="7">
        <f t="shared" si="5"/>
        <v>-12.836991999999981</v>
      </c>
      <c r="F86" s="7">
        <f t="shared" si="6"/>
        <v>0.1108525020462381</v>
      </c>
      <c r="G86" s="7">
        <f t="shared" si="6"/>
        <v>5.2035627966536817E-2</v>
      </c>
      <c r="H86" s="7">
        <f t="shared" si="7"/>
        <v>7149.0234380000002</v>
      </c>
      <c r="I86" s="7">
        <f t="shared" si="8"/>
        <v>5.8816874079701285E-2</v>
      </c>
      <c r="P86" s="2"/>
    </row>
    <row r="87" spans="1:16">
      <c r="A87">
        <v>7235.1562500000009</v>
      </c>
      <c r="B87">
        <v>-78.345200000000006</v>
      </c>
      <c r="C87">
        <v>-81.992026999999993</v>
      </c>
      <c r="D87" s="7">
        <f t="shared" si="5"/>
        <v>-9.0152000000000072</v>
      </c>
      <c r="E87" s="7">
        <f t="shared" si="5"/>
        <v>-12.662026999999995</v>
      </c>
      <c r="F87" s="7">
        <f t="shared" si="6"/>
        <v>0.12545269634260048</v>
      </c>
      <c r="G87" s="7">
        <f t="shared" si="6"/>
        <v>5.4174797918466078E-2</v>
      </c>
      <c r="H87" s="7">
        <f t="shared" si="7"/>
        <v>7235.1562500000009</v>
      </c>
      <c r="I87" s="7">
        <f t="shared" si="8"/>
        <v>7.12778984241344E-2</v>
      </c>
      <c r="P87" s="2"/>
    </row>
    <row r="88" spans="1:16">
      <c r="A88">
        <v>7321.2890630000002</v>
      </c>
      <c r="B88">
        <v>-78.587029000000001</v>
      </c>
      <c r="C88">
        <v>-82.198120000000003</v>
      </c>
      <c r="D88" s="7">
        <f t="shared" si="5"/>
        <v>-9.2570290000000028</v>
      </c>
      <c r="E88" s="7">
        <f t="shared" si="5"/>
        <v>-12.868120000000005</v>
      </c>
      <c r="F88" s="7">
        <f t="shared" si="6"/>
        <v>0.11865802077604626</v>
      </c>
      <c r="G88" s="7">
        <f t="shared" si="6"/>
        <v>5.1663996707988734E-2</v>
      </c>
      <c r="H88" s="7">
        <f t="shared" si="7"/>
        <v>7321.2890630000002</v>
      </c>
      <c r="I88" s="7">
        <f t="shared" si="8"/>
        <v>6.6994024068057517E-2</v>
      </c>
      <c r="P88" s="2"/>
    </row>
    <row r="89" spans="1:16">
      <c r="A89">
        <v>7407.421875</v>
      </c>
      <c r="B89">
        <v>-78.533446999999995</v>
      </c>
      <c r="C89">
        <v>-81.544417999999993</v>
      </c>
      <c r="D89" s="7">
        <f t="shared" si="5"/>
        <v>-9.203446999999997</v>
      </c>
      <c r="E89" s="7">
        <f t="shared" si="5"/>
        <v>-12.214417999999995</v>
      </c>
      <c r="F89" s="7">
        <f t="shared" si="6"/>
        <v>0.12013105746252709</v>
      </c>
      <c r="G89" s="7">
        <f t="shared" si="6"/>
        <v>6.005624851654353E-2</v>
      </c>
      <c r="H89" s="7">
        <f t="shared" si="7"/>
        <v>7407.421875</v>
      </c>
      <c r="I89" s="7">
        <f t="shared" si="8"/>
        <v>6.0074808945983556E-2</v>
      </c>
      <c r="P89" s="2"/>
    </row>
    <row r="90" spans="1:16">
      <c r="A90">
        <v>7493.5546880000002</v>
      </c>
      <c r="B90">
        <v>-79.381416000000002</v>
      </c>
      <c r="C90">
        <v>-82.285431000000003</v>
      </c>
      <c r="D90" s="7">
        <f t="shared" si="5"/>
        <v>-10.051416000000003</v>
      </c>
      <c r="E90" s="7">
        <f t="shared" si="5"/>
        <v>-12.955431000000004</v>
      </c>
      <c r="F90" s="7">
        <f t="shared" si="6"/>
        <v>9.8823083336489759E-2</v>
      </c>
      <c r="G90" s="7">
        <f t="shared" si="6"/>
        <v>5.0635709543433195E-2</v>
      </c>
      <c r="H90" s="7">
        <f t="shared" si="7"/>
        <v>7493.5546880000002</v>
      </c>
      <c r="I90" s="7">
        <f t="shared" si="8"/>
        <v>4.8187373793056563E-2</v>
      </c>
      <c r="P90" s="2"/>
    </row>
    <row r="91" spans="1:16">
      <c r="A91">
        <v>7579.6875</v>
      </c>
      <c r="B91">
        <v>-79.918884000000006</v>
      </c>
      <c r="C91">
        <v>-81.50453899999998</v>
      </c>
      <c r="D91" s="7">
        <f t="shared" si="5"/>
        <v>-10.588884000000007</v>
      </c>
      <c r="E91" s="7">
        <f t="shared" si="5"/>
        <v>-12.174538999999982</v>
      </c>
      <c r="F91" s="7">
        <f t="shared" si="6"/>
        <v>8.7319572335287046E-2</v>
      </c>
      <c r="G91" s="7">
        <f t="shared" si="6"/>
        <v>6.0610253439516489E-2</v>
      </c>
      <c r="H91" s="7">
        <f t="shared" si="7"/>
        <v>7579.6875</v>
      </c>
      <c r="I91" s="7">
        <f t="shared" si="8"/>
        <v>2.6709318895770558E-2</v>
      </c>
      <c r="P91" s="2"/>
    </row>
    <row r="92" spans="1:16">
      <c r="A92">
        <v>7665.8203130000002</v>
      </c>
      <c r="B92">
        <v>-80.075210999999996</v>
      </c>
      <c r="C92">
        <v>-81.146277999999995</v>
      </c>
      <c r="D92" s="7">
        <f t="shared" si="5"/>
        <v>-10.745210999999998</v>
      </c>
      <c r="E92" s="7">
        <f t="shared" si="5"/>
        <v>-11.816277999999997</v>
      </c>
      <c r="F92" s="7">
        <f t="shared" si="6"/>
        <v>8.4232346654149762E-2</v>
      </c>
      <c r="G92" s="7">
        <f t="shared" si="6"/>
        <v>6.5822170629294657E-2</v>
      </c>
      <c r="H92" s="7">
        <f t="shared" si="7"/>
        <v>7665.8203130000002</v>
      </c>
      <c r="I92" s="7">
        <f t="shared" si="8"/>
        <v>1.8410176024855104E-2</v>
      </c>
      <c r="P92" s="2"/>
    </row>
    <row r="93" spans="1:16">
      <c r="A93">
        <v>7751.953125</v>
      </c>
      <c r="B93">
        <v>-79.825362999999996</v>
      </c>
      <c r="C93">
        <v>-81.363495</v>
      </c>
      <c r="D93" s="7">
        <f t="shared" si="5"/>
        <v>-10.495362999999998</v>
      </c>
      <c r="E93" s="7">
        <f t="shared" si="5"/>
        <v>-12.033495000000002</v>
      </c>
      <c r="F93" s="7">
        <f t="shared" si="6"/>
        <v>8.9220304271579315E-2</v>
      </c>
      <c r="G93" s="7">
        <f t="shared" si="6"/>
        <v>6.2610979782983578E-2</v>
      </c>
      <c r="H93" s="7">
        <f t="shared" si="7"/>
        <v>7751.953125</v>
      </c>
      <c r="I93" s="7">
        <f t="shared" si="8"/>
        <v>2.6609324488595737E-2</v>
      </c>
      <c r="P93" s="2"/>
    </row>
    <row r="94" spans="1:16">
      <c r="A94">
        <v>7838.0859380000002</v>
      </c>
      <c r="B94">
        <v>-79.947266000000013</v>
      </c>
      <c r="C94">
        <v>-81.766434000000004</v>
      </c>
      <c r="D94" s="7">
        <f t="shared" si="5"/>
        <v>-10.617266000000015</v>
      </c>
      <c r="E94" s="7">
        <f t="shared" si="5"/>
        <v>-12.436434000000006</v>
      </c>
      <c r="F94" s="7">
        <f t="shared" si="6"/>
        <v>8.6750782328900058E-2</v>
      </c>
      <c r="G94" s="7">
        <f t="shared" si="6"/>
        <v>5.7063262747353363E-2</v>
      </c>
      <c r="H94" s="7">
        <f t="shared" si="7"/>
        <v>7838.0859380000002</v>
      </c>
      <c r="I94" s="7">
        <f t="shared" si="8"/>
        <v>2.9687519581546695E-2</v>
      </c>
      <c r="P94" s="2"/>
    </row>
    <row r="95" spans="1:16">
      <c r="A95">
        <v>7924.21875</v>
      </c>
      <c r="B95">
        <v>-79.833633000000006</v>
      </c>
      <c r="C95">
        <v>-81.796584999999993</v>
      </c>
      <c r="D95" s="7">
        <f t="shared" si="5"/>
        <v>-10.503633000000008</v>
      </c>
      <c r="E95" s="7">
        <f t="shared" si="5"/>
        <v>-12.466584999999995</v>
      </c>
      <c r="F95" s="7">
        <f t="shared" si="6"/>
        <v>8.9050569248461761E-2</v>
      </c>
      <c r="G95" s="7">
        <f t="shared" si="6"/>
        <v>5.6668471667334568E-2</v>
      </c>
      <c r="H95" s="7">
        <f t="shared" si="7"/>
        <v>7924.21875</v>
      </c>
      <c r="I95" s="7">
        <f t="shared" si="8"/>
        <v>3.2382097581127194E-2</v>
      </c>
      <c r="P95" s="2"/>
    </row>
    <row r="96" spans="1:16">
      <c r="A96">
        <v>8010.3515630000002</v>
      </c>
      <c r="B96">
        <v>-79.864058999999997</v>
      </c>
      <c r="C96">
        <v>-81.541167999999999</v>
      </c>
      <c r="D96" s="7">
        <f t="shared" si="5"/>
        <v>-10.534058999999999</v>
      </c>
      <c r="E96" s="7">
        <f t="shared" si="5"/>
        <v>-12.211168000000001</v>
      </c>
      <c r="F96" s="7">
        <f t="shared" si="6"/>
        <v>8.842887501683587E-2</v>
      </c>
      <c r="G96" s="7">
        <f t="shared" si="6"/>
        <v>6.0101207839215527E-2</v>
      </c>
      <c r="H96" s="7">
        <f t="shared" si="7"/>
        <v>8010.3515630000002</v>
      </c>
      <c r="I96" s="7">
        <f t="shared" si="8"/>
        <v>2.8327667177620343E-2</v>
      </c>
      <c r="P96" s="2"/>
    </row>
    <row r="97" spans="1:16">
      <c r="A97">
        <v>8096.484375</v>
      </c>
      <c r="B97">
        <v>-80.109809999999996</v>
      </c>
      <c r="C97">
        <v>-82.109932000000001</v>
      </c>
      <c r="D97" s="7">
        <f t="shared" si="5"/>
        <v>-10.779809999999998</v>
      </c>
      <c r="E97" s="7">
        <f t="shared" si="5"/>
        <v>-12.779932000000002</v>
      </c>
      <c r="F97" s="7">
        <f t="shared" si="6"/>
        <v>8.3563957592494076E-2</v>
      </c>
      <c r="G97" s="7">
        <f t="shared" si="6"/>
        <v>5.2723811663046287E-2</v>
      </c>
      <c r="H97" s="7">
        <f t="shared" si="7"/>
        <v>8096.484375</v>
      </c>
      <c r="I97" s="7">
        <f t="shared" si="8"/>
        <v>3.0840145929447789E-2</v>
      </c>
      <c r="P97" s="2"/>
    </row>
    <row r="98" spans="1:16">
      <c r="A98">
        <v>8182.6171880000002</v>
      </c>
      <c r="B98">
        <v>-80.051292000000004</v>
      </c>
      <c r="C98">
        <v>-82.108421000000007</v>
      </c>
      <c r="D98" s="7">
        <f t="shared" si="5"/>
        <v>-10.721292000000005</v>
      </c>
      <c r="E98" s="7">
        <f t="shared" si="5"/>
        <v>-12.778421000000009</v>
      </c>
      <c r="F98" s="7">
        <f t="shared" si="6"/>
        <v>8.4697540656055309E-2</v>
      </c>
      <c r="G98" s="7">
        <f t="shared" si="6"/>
        <v>5.2742158555078293E-2</v>
      </c>
      <c r="H98" s="7">
        <f t="shared" si="7"/>
        <v>8182.6171880000002</v>
      </c>
      <c r="I98" s="7">
        <f t="shared" si="8"/>
        <v>3.1955382100977016E-2</v>
      </c>
      <c r="P98" s="2"/>
    </row>
    <row r="99" spans="1:16">
      <c r="A99">
        <v>8268.75</v>
      </c>
      <c r="B99">
        <v>-80.787148000000002</v>
      </c>
      <c r="C99">
        <v>-82.779221000000007</v>
      </c>
      <c r="D99" s="7">
        <f t="shared" si="5"/>
        <v>-11.457148000000004</v>
      </c>
      <c r="E99" s="7">
        <f t="shared" si="5"/>
        <v>-13.449221000000009</v>
      </c>
      <c r="F99" s="7">
        <f t="shared" si="6"/>
        <v>7.149656879586809E-2</v>
      </c>
      <c r="G99" s="7">
        <f t="shared" si="6"/>
        <v>4.5193700166811943E-2</v>
      </c>
      <c r="H99" s="7">
        <f t="shared" si="7"/>
        <v>8268.75</v>
      </c>
      <c r="I99" s="7">
        <f t="shared" si="8"/>
        <v>2.6302868629056148E-2</v>
      </c>
      <c r="P99" s="2"/>
    </row>
    <row r="100" spans="1:16">
      <c r="A100">
        <v>8354.8828130000002</v>
      </c>
      <c r="B100">
        <v>-80.7714</v>
      </c>
      <c r="C100">
        <v>-80.832756000000003</v>
      </c>
      <c r="D100" s="7">
        <f t="shared" si="5"/>
        <v>-11.441400000000002</v>
      </c>
      <c r="E100" s="7">
        <f t="shared" si="5"/>
        <v>-11.502756000000005</v>
      </c>
      <c r="F100" s="7">
        <f t="shared" si="6"/>
        <v>7.1756293902205323E-2</v>
      </c>
      <c r="G100" s="7">
        <f t="shared" si="6"/>
        <v>7.0749666985062215E-2</v>
      </c>
      <c r="H100" s="7">
        <f t="shared" si="7"/>
        <v>8354.8828130000002</v>
      </c>
      <c r="I100" s="7">
        <f t="shared" si="8"/>
        <v>1.006626917143108E-3</v>
      </c>
      <c r="P100" s="2"/>
    </row>
    <row r="101" spans="1:16">
      <c r="A101">
        <v>8441.015625</v>
      </c>
      <c r="B101">
        <v>-80.215125999999998</v>
      </c>
      <c r="C101">
        <v>-81.162270000000007</v>
      </c>
      <c r="D101" s="7">
        <f t="shared" si="5"/>
        <v>-10.885126</v>
      </c>
      <c r="E101" s="7">
        <f t="shared" si="5"/>
        <v>-11.832270000000008</v>
      </c>
      <c r="F101" s="7">
        <f t="shared" si="6"/>
        <v>8.1561912358083105E-2</v>
      </c>
      <c r="G101" s="7">
        <f t="shared" si="6"/>
        <v>6.5580239743707858E-2</v>
      </c>
      <c r="H101" s="7">
        <f t="shared" si="7"/>
        <v>8441.015625</v>
      </c>
      <c r="I101" s="7">
        <f t="shared" si="8"/>
        <v>1.5981672614375247E-2</v>
      </c>
      <c r="P101" s="2"/>
    </row>
    <row r="102" spans="1:16">
      <c r="A102">
        <v>8527.1484380000002</v>
      </c>
      <c r="B102">
        <v>-79.897354000000007</v>
      </c>
      <c r="C102">
        <v>-80.160576000000006</v>
      </c>
      <c r="D102" s="7">
        <f t="shared" si="5"/>
        <v>-10.567354000000009</v>
      </c>
      <c r="E102" s="7">
        <f t="shared" si="5"/>
        <v>-10.830576000000008</v>
      </c>
      <c r="F102" s="7">
        <f t="shared" si="6"/>
        <v>8.775353089911854E-2</v>
      </c>
      <c r="G102" s="7">
        <f t="shared" si="6"/>
        <v>8.2592840033630419E-2</v>
      </c>
      <c r="H102" s="7">
        <f t="shared" si="7"/>
        <v>8527.1484380000002</v>
      </c>
      <c r="I102" s="7">
        <f t="shared" si="8"/>
        <v>5.1606908654881212E-3</v>
      </c>
      <c r="P102" s="2"/>
    </row>
    <row r="103" spans="1:16">
      <c r="A103">
        <v>8613.28125</v>
      </c>
      <c r="B103">
        <v>-79.694237000000001</v>
      </c>
      <c r="C103">
        <v>-80.409462000000005</v>
      </c>
      <c r="D103" s="7">
        <f t="shared" si="5"/>
        <v>-10.364237000000003</v>
      </c>
      <c r="E103" s="7">
        <f t="shared" si="5"/>
        <v>-11.079462000000007</v>
      </c>
      <c r="F103" s="7">
        <f t="shared" si="6"/>
        <v>9.1955201417115454E-2</v>
      </c>
      <c r="G103" s="7">
        <f t="shared" si="6"/>
        <v>7.7992672114224171E-2</v>
      </c>
      <c r="H103" s="7">
        <f t="shared" si="7"/>
        <v>8613.28125</v>
      </c>
      <c r="I103" s="7">
        <f t="shared" si="8"/>
        <v>1.3962529302891283E-2</v>
      </c>
      <c r="P103" s="2"/>
    </row>
    <row r="104" spans="1:16">
      <c r="A104">
        <v>8699.4140630000002</v>
      </c>
      <c r="B104">
        <v>-80.763831999999979</v>
      </c>
      <c r="C104">
        <v>-82.450210999999996</v>
      </c>
      <c r="D104" s="7">
        <f t="shared" si="5"/>
        <v>-11.433831999999981</v>
      </c>
      <c r="E104" s="7">
        <f t="shared" si="5"/>
        <v>-13.120210999999998</v>
      </c>
      <c r="F104" s="7">
        <f t="shared" si="6"/>
        <v>7.1881445173928291E-2</v>
      </c>
      <c r="G104" s="7">
        <f t="shared" si="6"/>
        <v>4.8750480432868094E-2</v>
      </c>
      <c r="H104" s="7">
        <f t="shared" si="7"/>
        <v>8699.4140630000002</v>
      </c>
      <c r="I104" s="7">
        <f t="shared" si="8"/>
        <v>2.3130964741060196E-2</v>
      </c>
      <c r="P104" s="2"/>
    </row>
    <row r="105" spans="1:16">
      <c r="A105">
        <v>8785.546875</v>
      </c>
      <c r="B105">
        <v>-81.810547</v>
      </c>
      <c r="C105">
        <v>-84.064255000000003</v>
      </c>
      <c r="D105" s="7">
        <f t="shared" si="5"/>
        <v>-12.480547000000001</v>
      </c>
      <c r="E105" s="7">
        <f t="shared" si="5"/>
        <v>-14.734255000000005</v>
      </c>
      <c r="F105" s="7">
        <f t="shared" si="6"/>
        <v>5.6486582468764458E-2</v>
      </c>
      <c r="G105" s="7">
        <f t="shared" si="6"/>
        <v>3.3618203363751438E-2</v>
      </c>
      <c r="H105" s="7">
        <f t="shared" si="7"/>
        <v>8785.546875</v>
      </c>
      <c r="I105" s="7">
        <f t="shared" si="8"/>
        <v>2.286837910501302E-2</v>
      </c>
      <c r="P105" s="2"/>
    </row>
    <row r="106" spans="1:16">
      <c r="A106">
        <v>8871.6796880000002</v>
      </c>
      <c r="B106">
        <v>-82.409606999999994</v>
      </c>
      <c r="C106">
        <v>-84.698761000000005</v>
      </c>
      <c r="D106" s="7">
        <f t="shared" si="5"/>
        <v>-13.079606999999996</v>
      </c>
      <c r="E106" s="7">
        <f t="shared" si="5"/>
        <v>-15.368761000000006</v>
      </c>
      <c r="F106" s="7">
        <f t="shared" si="6"/>
        <v>4.9208406313807206E-2</v>
      </c>
      <c r="G106" s="7">
        <f t="shared" si="6"/>
        <v>2.9048512621297214E-2</v>
      </c>
      <c r="H106" s="7">
        <f t="shared" si="7"/>
        <v>8871.6796880000002</v>
      </c>
      <c r="I106" s="7">
        <f t="shared" si="8"/>
        <v>2.0159893692509992E-2</v>
      </c>
      <c r="P106" s="2"/>
    </row>
    <row r="107" spans="1:16">
      <c r="A107">
        <v>8957.8125</v>
      </c>
      <c r="B107">
        <v>-81.642562999999996</v>
      </c>
      <c r="C107">
        <v>-84.181145000000001</v>
      </c>
      <c r="D107" s="7">
        <f t="shared" si="5"/>
        <v>-12.312562999999997</v>
      </c>
      <c r="E107" s="7">
        <f t="shared" si="5"/>
        <v>-14.851145000000002</v>
      </c>
      <c r="F107" s="7">
        <f t="shared" si="6"/>
        <v>5.8714274647008603E-2</v>
      </c>
      <c r="G107" s="7">
        <f t="shared" si="6"/>
        <v>3.272544041918355E-2</v>
      </c>
      <c r="H107" s="7">
        <f t="shared" si="7"/>
        <v>8957.8125</v>
      </c>
      <c r="I107" s="7">
        <f t="shared" si="8"/>
        <v>2.5988834227825053E-2</v>
      </c>
      <c r="P107" s="2"/>
    </row>
    <row r="108" spans="1:16">
      <c r="A108">
        <v>9043.9453130000002</v>
      </c>
      <c r="B108">
        <v>-81.903236000000007</v>
      </c>
      <c r="C108">
        <v>-82.786429999999996</v>
      </c>
      <c r="D108" s="7">
        <f t="shared" si="5"/>
        <v>-12.573236000000009</v>
      </c>
      <c r="E108" s="7">
        <f t="shared" si="5"/>
        <v>-13.456429999999997</v>
      </c>
      <c r="F108" s="7">
        <f t="shared" si="6"/>
        <v>5.5293795247058242E-2</v>
      </c>
      <c r="G108" s="7">
        <f t="shared" si="6"/>
        <v>4.5118743854150649E-2</v>
      </c>
      <c r="H108" s="7">
        <f t="shared" si="7"/>
        <v>9043.9453130000002</v>
      </c>
      <c r="I108" s="7">
        <f t="shared" si="8"/>
        <v>1.0175051392907593E-2</v>
      </c>
      <c r="P108" s="2"/>
    </row>
    <row r="109" spans="1:16">
      <c r="A109">
        <v>9130.078125</v>
      </c>
      <c r="B109">
        <v>-82.083572000000004</v>
      </c>
      <c r="C109">
        <v>-82.520545999999996</v>
      </c>
      <c r="D109" s="7">
        <f t="shared" si="5"/>
        <v>-12.753572000000005</v>
      </c>
      <c r="E109" s="7">
        <f t="shared" si="5"/>
        <v>-13.190545999999998</v>
      </c>
      <c r="F109" s="7">
        <f t="shared" si="6"/>
        <v>5.3044798010768023E-2</v>
      </c>
      <c r="G109" s="7">
        <f t="shared" si="6"/>
        <v>4.7967313978884311E-2</v>
      </c>
      <c r="H109" s="7">
        <f t="shared" si="7"/>
        <v>9130.078125</v>
      </c>
      <c r="I109" s="7">
        <f t="shared" si="8"/>
        <v>5.0774840318837111E-3</v>
      </c>
      <c r="P109" s="2"/>
    </row>
    <row r="110" spans="1:16">
      <c r="A110">
        <v>9216.2109380000002</v>
      </c>
      <c r="B110">
        <v>-82.404785000000004</v>
      </c>
      <c r="C110">
        <v>-83.318825000000004</v>
      </c>
      <c r="D110" s="7">
        <f t="shared" si="5"/>
        <v>-13.074785000000006</v>
      </c>
      <c r="E110" s="7">
        <f t="shared" si="5"/>
        <v>-13.988825000000006</v>
      </c>
      <c r="F110" s="7">
        <f t="shared" si="6"/>
        <v>4.9263073071571933E-2</v>
      </c>
      <c r="G110" s="7">
        <f t="shared" si="6"/>
        <v>3.9913287465068621E-2</v>
      </c>
      <c r="H110" s="7">
        <f t="shared" si="7"/>
        <v>9216.2109380000002</v>
      </c>
      <c r="I110" s="7">
        <f t="shared" si="8"/>
        <v>9.3497856065033122E-3</v>
      </c>
      <c r="P110" s="2"/>
    </row>
    <row r="111" spans="1:16">
      <c r="A111">
        <v>9302.34375</v>
      </c>
      <c r="B111">
        <v>-82.388580000000005</v>
      </c>
      <c r="C111">
        <v>-84.326103000000003</v>
      </c>
      <c r="D111" s="7">
        <f t="shared" si="5"/>
        <v>-13.058580000000006</v>
      </c>
      <c r="E111" s="7">
        <f t="shared" si="5"/>
        <v>-14.996103000000005</v>
      </c>
      <c r="F111" s="7">
        <f t="shared" si="6"/>
        <v>4.9447233673598913E-2</v>
      </c>
      <c r="G111" s="7">
        <f t="shared" si="6"/>
        <v>3.1651165004503622E-2</v>
      </c>
      <c r="H111" s="7">
        <f t="shared" si="7"/>
        <v>9302.34375</v>
      </c>
      <c r="I111" s="7">
        <f t="shared" si="8"/>
        <v>1.7796068669095291E-2</v>
      </c>
      <c r="P111" s="2"/>
    </row>
    <row r="112" spans="1:16">
      <c r="A112">
        <v>9388.4765630000002</v>
      </c>
      <c r="B112">
        <v>-82.154297</v>
      </c>
      <c r="C112">
        <v>-84.174789000000004</v>
      </c>
      <c r="D112" s="7">
        <f t="shared" si="5"/>
        <v>-12.824297000000001</v>
      </c>
      <c r="E112" s="7">
        <f t="shared" si="5"/>
        <v>-14.844789000000006</v>
      </c>
      <c r="F112" s="7">
        <f t="shared" si="6"/>
        <v>5.2187957495281968E-2</v>
      </c>
      <c r="G112" s="7">
        <f t="shared" si="6"/>
        <v>3.2773369921118574E-2</v>
      </c>
      <c r="H112" s="7">
        <f t="shared" si="7"/>
        <v>9388.4765630000002</v>
      </c>
      <c r="I112" s="7">
        <f t="shared" si="8"/>
        <v>1.9414587574163394E-2</v>
      </c>
      <c r="P112" s="2"/>
    </row>
    <row r="113" spans="1:16">
      <c r="A113">
        <v>9474.609375</v>
      </c>
      <c r="B113">
        <v>-82.248596000000006</v>
      </c>
      <c r="C113">
        <v>-83.451721000000006</v>
      </c>
      <c r="D113" s="7">
        <f t="shared" si="5"/>
        <v>-12.918596000000008</v>
      </c>
      <c r="E113" s="7">
        <f t="shared" si="5"/>
        <v>-14.121721000000008</v>
      </c>
      <c r="F113" s="7">
        <f t="shared" si="6"/>
        <v>5.1067006421607358E-2</v>
      </c>
      <c r="G113" s="7">
        <f t="shared" si="6"/>
        <v>3.8710421484148147E-2</v>
      </c>
      <c r="H113" s="7">
        <f t="shared" si="7"/>
        <v>9474.609375</v>
      </c>
      <c r="I113" s="7">
        <f t="shared" si="8"/>
        <v>1.2356584937459211E-2</v>
      </c>
      <c r="P113" s="2"/>
    </row>
    <row r="114" spans="1:16">
      <c r="A114">
        <v>9560.7421880000002</v>
      </c>
      <c r="B114">
        <v>-82.777907999999996</v>
      </c>
      <c r="C114">
        <v>-82.977530999999999</v>
      </c>
      <c r="D114" s="7">
        <f t="shared" si="5"/>
        <v>-13.447907999999998</v>
      </c>
      <c r="E114" s="7">
        <f t="shared" si="5"/>
        <v>-13.647531000000001</v>
      </c>
      <c r="F114" s="7">
        <f t="shared" si="6"/>
        <v>4.5207365617723497E-2</v>
      </c>
      <c r="G114" s="7">
        <f t="shared" si="6"/>
        <v>4.3176446873410969E-2</v>
      </c>
      <c r="H114" s="7">
        <f t="shared" si="7"/>
        <v>9560.7421880000002</v>
      </c>
      <c r="I114" s="7">
        <f t="shared" si="8"/>
        <v>2.0309187443125279E-3</v>
      </c>
      <c r="P114" s="2"/>
    </row>
    <row r="115" spans="1:16">
      <c r="A115">
        <v>9646.875</v>
      </c>
      <c r="B115">
        <v>-82.479361999999981</v>
      </c>
      <c r="C115">
        <v>-83.034698000000006</v>
      </c>
      <c r="D115" s="7">
        <f t="shared" si="5"/>
        <v>-13.149361999999982</v>
      </c>
      <c r="E115" s="7">
        <f t="shared" si="5"/>
        <v>-13.704698000000008</v>
      </c>
      <c r="F115" s="7">
        <f t="shared" si="6"/>
        <v>4.8424350011608427E-2</v>
      </c>
      <c r="G115" s="7">
        <f t="shared" si="6"/>
        <v>4.2611831399761997E-2</v>
      </c>
      <c r="H115" s="7">
        <f t="shared" si="7"/>
        <v>9646.875</v>
      </c>
      <c r="I115" s="7">
        <f t="shared" si="8"/>
        <v>5.8125186118464303E-3</v>
      </c>
      <c r="P115" s="2"/>
    </row>
    <row r="116" spans="1:16">
      <c r="A116">
        <v>9733.0078130000002</v>
      </c>
      <c r="B116">
        <v>-82.566895000000002</v>
      </c>
      <c r="C116">
        <v>-83.606200999999999</v>
      </c>
      <c r="D116" s="7">
        <f t="shared" si="5"/>
        <v>-13.236895000000004</v>
      </c>
      <c r="E116" s="7">
        <f t="shared" si="5"/>
        <v>-14.276201</v>
      </c>
      <c r="F116" s="7">
        <f t="shared" si="6"/>
        <v>4.7458116706950625E-2</v>
      </c>
      <c r="G116" s="7">
        <f t="shared" si="6"/>
        <v>3.7357680199194464E-2</v>
      </c>
      <c r="H116" s="7">
        <f t="shared" si="7"/>
        <v>9733.0078130000002</v>
      </c>
      <c r="I116" s="7">
        <f t="shared" si="8"/>
        <v>1.0100436507756161E-2</v>
      </c>
      <c r="P116" s="2"/>
    </row>
    <row r="117" spans="1:16">
      <c r="A117">
        <v>9819.140625</v>
      </c>
      <c r="B117">
        <v>-82.933639999999997</v>
      </c>
      <c r="C117">
        <v>-83.923546000000002</v>
      </c>
      <c r="D117" s="7">
        <f t="shared" si="5"/>
        <v>-13.603639999999999</v>
      </c>
      <c r="E117" s="7">
        <f t="shared" si="5"/>
        <v>-14.593546000000003</v>
      </c>
      <c r="F117" s="7">
        <f t="shared" si="6"/>
        <v>4.3615012371448991E-2</v>
      </c>
      <c r="G117" s="7">
        <f t="shared" si="6"/>
        <v>3.4725251513719156E-2</v>
      </c>
      <c r="H117" s="7">
        <f t="shared" si="7"/>
        <v>9819.140625</v>
      </c>
      <c r="I117" s="7">
        <f t="shared" si="8"/>
        <v>8.8897608577298351E-3</v>
      </c>
      <c r="P117" s="2"/>
    </row>
    <row r="118" spans="1:16">
      <c r="A118">
        <v>9905.2734380000002</v>
      </c>
      <c r="B118">
        <v>-82.585708999999966</v>
      </c>
      <c r="C118">
        <v>-84.145133999999999</v>
      </c>
      <c r="D118" s="7">
        <f t="shared" si="5"/>
        <v>-13.255708999999968</v>
      </c>
      <c r="E118" s="7">
        <f t="shared" si="5"/>
        <v>-14.815134</v>
      </c>
      <c r="F118" s="7">
        <f t="shared" si="6"/>
        <v>4.7252968857813604E-2</v>
      </c>
      <c r="G118" s="7">
        <f t="shared" si="6"/>
        <v>3.2997922636344337E-2</v>
      </c>
      <c r="H118" s="7">
        <f t="shared" si="7"/>
        <v>9905.2734380000002</v>
      </c>
      <c r="I118" s="7">
        <f t="shared" si="8"/>
        <v>1.4255046221469267E-2</v>
      </c>
      <c r="P118" s="2"/>
    </row>
    <row r="119" spans="1:16">
      <c r="A119">
        <v>9991.40625</v>
      </c>
      <c r="B119">
        <v>-82.594627000000003</v>
      </c>
      <c r="C119">
        <v>-83.527305999999996</v>
      </c>
      <c r="D119" s="7">
        <f t="shared" si="5"/>
        <v>-13.264627000000004</v>
      </c>
      <c r="E119" s="7">
        <f t="shared" si="5"/>
        <v>-14.197305999999998</v>
      </c>
      <c r="F119" s="7">
        <f t="shared" si="6"/>
        <v>4.7156037023115424E-2</v>
      </c>
      <c r="G119" s="7">
        <f t="shared" si="6"/>
        <v>3.8042530720948424E-2</v>
      </c>
      <c r="H119" s="7">
        <f t="shared" si="7"/>
        <v>9991.40625</v>
      </c>
      <c r="I119" s="7">
        <f t="shared" si="8"/>
        <v>9.1135063021670001E-3</v>
      </c>
      <c r="P119" s="2"/>
    </row>
    <row r="120" spans="1:16">
      <c r="A120">
        <v>10077.539063</v>
      </c>
      <c r="B120">
        <v>-82.602631000000002</v>
      </c>
      <c r="C120">
        <v>-83.17346999999998</v>
      </c>
      <c r="D120" s="7">
        <f t="shared" si="5"/>
        <v>-13.272631000000004</v>
      </c>
      <c r="E120" s="7">
        <f t="shared" si="5"/>
        <v>-13.843469999999982</v>
      </c>
      <c r="F120" s="7">
        <f t="shared" si="6"/>
        <v>4.7069208996615299E-2</v>
      </c>
      <c r="G120" s="7">
        <f t="shared" si="6"/>
        <v>4.1271761007283268E-2</v>
      </c>
      <c r="H120" s="7">
        <f t="shared" si="7"/>
        <v>10077.539063</v>
      </c>
      <c r="I120" s="7">
        <f t="shared" si="8"/>
        <v>5.7974479893320302E-3</v>
      </c>
      <c r="P120" s="2"/>
    </row>
    <row r="121" spans="1:16">
      <c r="A121">
        <v>10163.671875</v>
      </c>
      <c r="B121">
        <v>-82.214432000000002</v>
      </c>
      <c r="C121">
        <v>-82.600257999999997</v>
      </c>
      <c r="D121" s="7">
        <f t="shared" si="5"/>
        <v>-12.884432000000004</v>
      </c>
      <c r="E121" s="7">
        <f t="shared" si="5"/>
        <v>-13.270257999999998</v>
      </c>
      <c r="F121" s="7">
        <f t="shared" si="6"/>
        <v>5.1470311900288446E-2</v>
      </c>
      <c r="G121" s="7">
        <f t="shared" si="6"/>
        <v>4.7094934802144335E-2</v>
      </c>
      <c r="H121" s="7">
        <f t="shared" si="7"/>
        <v>10163.671875</v>
      </c>
      <c r="I121" s="7">
        <f t="shared" si="8"/>
        <v>4.3753770981441106E-3</v>
      </c>
      <c r="P121" s="2"/>
    </row>
    <row r="122" spans="1:16">
      <c r="A122">
        <v>10249.804688</v>
      </c>
      <c r="B122">
        <v>-82.459952999999999</v>
      </c>
      <c r="C122">
        <v>-83.049591000000007</v>
      </c>
      <c r="D122" s="7">
        <f t="shared" si="5"/>
        <v>-13.129953</v>
      </c>
      <c r="E122" s="7">
        <f t="shared" si="5"/>
        <v>-13.719591000000008</v>
      </c>
      <c r="F122" s="7">
        <f t="shared" si="6"/>
        <v>4.8641246969165559E-2</v>
      </c>
      <c r="G122" s="7">
        <f t="shared" si="6"/>
        <v>4.2465955468689663E-2</v>
      </c>
      <c r="H122" s="7">
        <f t="shared" si="7"/>
        <v>10249.804688</v>
      </c>
      <c r="I122" s="7">
        <f t="shared" si="8"/>
        <v>6.1752915004758963E-3</v>
      </c>
      <c r="P122" s="2"/>
    </row>
    <row r="123" spans="1:16">
      <c r="A123">
        <v>10335.9375</v>
      </c>
      <c r="B123">
        <v>-83.170974999999999</v>
      </c>
      <c r="C123">
        <v>-84.199066000000002</v>
      </c>
      <c r="D123" s="7">
        <f t="shared" si="5"/>
        <v>-13.840975</v>
      </c>
      <c r="E123" s="7">
        <f t="shared" si="5"/>
        <v>-14.869066000000004</v>
      </c>
      <c r="F123" s="7">
        <f t="shared" si="6"/>
        <v>4.1295478238889474E-2</v>
      </c>
      <c r="G123" s="7">
        <f t="shared" si="6"/>
        <v>3.2590678345038128E-2</v>
      </c>
      <c r="H123" s="7">
        <f t="shared" si="7"/>
        <v>10335.9375</v>
      </c>
      <c r="I123" s="7">
        <f t="shared" si="8"/>
        <v>8.7047998938513463E-3</v>
      </c>
      <c r="P123" s="2"/>
    </row>
    <row r="124" spans="1:16">
      <c r="A124">
        <v>10422.070313</v>
      </c>
      <c r="B124">
        <v>-84.234543000000002</v>
      </c>
      <c r="C124">
        <v>-84.688430999999966</v>
      </c>
      <c r="D124" s="7">
        <f t="shared" si="5"/>
        <v>-14.904543000000004</v>
      </c>
      <c r="E124" s="7">
        <f t="shared" si="5"/>
        <v>-15.358430999999968</v>
      </c>
      <c r="F124" s="7">
        <f t="shared" si="6"/>
        <v>3.2325533410712343E-2</v>
      </c>
      <c r="G124" s="7">
        <f t="shared" si="6"/>
        <v>2.9117688791194248E-2</v>
      </c>
      <c r="H124" s="7">
        <f t="shared" si="7"/>
        <v>10422.070313</v>
      </c>
      <c r="I124" s="7">
        <f t="shared" si="8"/>
        <v>3.2078446195180944E-3</v>
      </c>
      <c r="P124" s="2"/>
    </row>
    <row r="125" spans="1:16">
      <c r="A125">
        <v>10508.203125</v>
      </c>
      <c r="B125">
        <v>-84.592956999999998</v>
      </c>
      <c r="C125">
        <v>-82.632446000000002</v>
      </c>
      <c r="D125" s="7">
        <f t="shared" si="5"/>
        <v>-15.262957</v>
      </c>
      <c r="E125" s="7">
        <f t="shared" si="5"/>
        <v>-13.302446000000003</v>
      </c>
      <c r="F125" s="7">
        <f t="shared" si="6"/>
        <v>2.9764891240551719E-2</v>
      </c>
      <c r="G125" s="7">
        <f t="shared" si="6"/>
        <v>4.6747178126681777E-2</v>
      </c>
      <c r="H125" s="7">
        <f t="shared" si="7"/>
        <v>10508.203125</v>
      </c>
      <c r="I125" s="7">
        <f t="shared" si="8"/>
        <v>-1.6982286886130057E-2</v>
      </c>
      <c r="P125" s="2"/>
    </row>
    <row r="126" spans="1:16">
      <c r="A126">
        <v>10594.335938</v>
      </c>
      <c r="B126">
        <v>-83.767891000000006</v>
      </c>
      <c r="C126">
        <v>-83.775665000000004</v>
      </c>
      <c r="D126" s="7">
        <f t="shared" si="5"/>
        <v>-14.437891000000008</v>
      </c>
      <c r="E126" s="7">
        <f t="shared" si="5"/>
        <v>-14.445665000000005</v>
      </c>
      <c r="F126" s="7">
        <f t="shared" si="6"/>
        <v>3.5992407732497698E-2</v>
      </c>
      <c r="G126" s="7">
        <f t="shared" si="6"/>
        <v>3.5928037884591153E-2</v>
      </c>
      <c r="H126" s="7">
        <f t="shared" si="7"/>
        <v>10594.335938</v>
      </c>
      <c r="I126" s="7">
        <f t="shared" si="8"/>
        <v>6.4369847906545208E-5</v>
      </c>
      <c r="P126" s="2"/>
    </row>
    <row r="127" spans="1:16">
      <c r="A127">
        <v>10680.46875</v>
      </c>
      <c r="B127">
        <v>-82.780540000000002</v>
      </c>
      <c r="C127">
        <v>-84.588042999999999</v>
      </c>
      <c r="D127" s="7">
        <f t="shared" si="5"/>
        <v>-13.450540000000004</v>
      </c>
      <c r="E127" s="7">
        <f t="shared" si="5"/>
        <v>-15.258043000000001</v>
      </c>
      <c r="F127" s="7">
        <f t="shared" si="6"/>
        <v>4.5179976428256753E-2</v>
      </c>
      <c r="G127" s="7">
        <f t="shared" si="6"/>
        <v>2.9798588987450348E-2</v>
      </c>
      <c r="H127" s="7">
        <f t="shared" si="7"/>
        <v>10680.46875</v>
      </c>
      <c r="I127" s="7">
        <f t="shared" si="8"/>
        <v>1.5381387440806405E-2</v>
      </c>
      <c r="P127" s="2"/>
    </row>
    <row r="128" spans="1:16">
      <c r="A128">
        <v>10766.601563</v>
      </c>
      <c r="B128">
        <v>-83.157753</v>
      </c>
      <c r="C128">
        <v>-83.360450999999998</v>
      </c>
      <c r="D128" s="7">
        <f t="shared" si="5"/>
        <v>-13.827753000000001</v>
      </c>
      <c r="E128" s="7">
        <f t="shared" si="5"/>
        <v>-14.030450999999999</v>
      </c>
      <c r="F128" s="7">
        <f t="shared" si="6"/>
        <v>4.1421392989385894E-2</v>
      </c>
      <c r="G128" s="7">
        <f t="shared" si="6"/>
        <v>3.9532556472551113E-2</v>
      </c>
      <c r="H128" s="7">
        <f t="shared" si="7"/>
        <v>10766.601563</v>
      </c>
      <c r="I128" s="7">
        <f t="shared" si="8"/>
        <v>1.8888365168347812E-3</v>
      </c>
      <c r="P128" s="2"/>
    </row>
    <row r="129" spans="1:16">
      <c r="A129">
        <v>10852.734375</v>
      </c>
      <c r="B129">
        <v>-83.604263000000003</v>
      </c>
      <c r="C129">
        <v>-84.201622</v>
      </c>
      <c r="D129" s="7">
        <f t="shared" si="5"/>
        <v>-14.274263000000005</v>
      </c>
      <c r="E129" s="7">
        <f t="shared" si="5"/>
        <v>-14.871622000000002</v>
      </c>
      <c r="F129" s="7">
        <f t="shared" si="6"/>
        <v>3.7374354447518653E-2</v>
      </c>
      <c r="G129" s="7">
        <f t="shared" si="6"/>
        <v>3.2571503046045377E-2</v>
      </c>
      <c r="H129" s="7">
        <f t="shared" si="7"/>
        <v>10852.734375</v>
      </c>
      <c r="I129" s="7">
        <f t="shared" si="8"/>
        <v>4.8028514014732751E-3</v>
      </c>
      <c r="P129" s="2"/>
    </row>
    <row r="130" spans="1:16">
      <c r="A130">
        <v>10938.867188</v>
      </c>
      <c r="B130">
        <v>-83.106064000000003</v>
      </c>
      <c r="C130">
        <v>-84.302970999999999</v>
      </c>
      <c r="D130" s="7">
        <f t="shared" si="5"/>
        <v>-13.776064000000005</v>
      </c>
      <c r="E130" s="7">
        <f t="shared" si="5"/>
        <v>-14.972971000000001</v>
      </c>
      <c r="F130" s="7">
        <f t="shared" si="6"/>
        <v>4.1917328872118555E-2</v>
      </c>
      <c r="G130" s="7">
        <f t="shared" si="6"/>
        <v>3.1820199633873947E-2</v>
      </c>
      <c r="H130" s="7">
        <f t="shared" si="7"/>
        <v>10938.867188</v>
      </c>
      <c r="I130" s="7">
        <f t="shared" si="8"/>
        <v>1.0097129238244608E-2</v>
      </c>
      <c r="P130" s="2"/>
    </row>
    <row r="131" spans="1:16">
      <c r="A131">
        <v>11025</v>
      </c>
      <c r="B131">
        <v>-83.591225000000009</v>
      </c>
      <c r="C131">
        <v>-84.480255</v>
      </c>
      <c r="D131" s="7">
        <f t="shared" si="5"/>
        <v>-14.26122500000001</v>
      </c>
      <c r="E131" s="7">
        <f t="shared" si="5"/>
        <v>-15.150255000000001</v>
      </c>
      <c r="F131" s="7">
        <f t="shared" si="6"/>
        <v>3.7486724977326503E-2</v>
      </c>
      <c r="G131" s="7">
        <f t="shared" si="6"/>
        <v>3.054741745978122E-2</v>
      </c>
      <c r="H131" s="7">
        <f t="shared" si="7"/>
        <v>11025</v>
      </c>
      <c r="I131" s="7">
        <f t="shared" si="8"/>
        <v>6.9393075175452831E-3</v>
      </c>
      <c r="P131" s="2"/>
    </row>
    <row r="132" spans="1:16">
      <c r="A132">
        <v>11111.132813</v>
      </c>
      <c r="B132">
        <v>-83.972389000000007</v>
      </c>
      <c r="C132">
        <v>-84.246657999999996</v>
      </c>
      <c r="D132" s="7">
        <f t="shared" si="5"/>
        <v>-14.642389000000009</v>
      </c>
      <c r="E132" s="7">
        <f t="shared" si="5"/>
        <v>-14.916657999999998</v>
      </c>
      <c r="F132" s="7">
        <f t="shared" si="6"/>
        <v>3.4336901291032465E-2</v>
      </c>
      <c r="G132" s="7">
        <f t="shared" si="6"/>
        <v>3.2235484347746736E-2</v>
      </c>
      <c r="H132" s="7">
        <f t="shared" si="7"/>
        <v>11111.132813</v>
      </c>
      <c r="I132" s="7">
        <f t="shared" si="8"/>
        <v>2.1014169432857291E-3</v>
      </c>
      <c r="P132" s="2"/>
    </row>
    <row r="133" spans="1:16">
      <c r="A133">
        <v>11197.265625</v>
      </c>
      <c r="B133">
        <v>-84.151649000000006</v>
      </c>
      <c r="C133">
        <v>-83.885368</v>
      </c>
      <c r="D133" s="7">
        <f t="shared" ref="D133:E196" si="9">69.33+B133</f>
        <v>-14.821649000000008</v>
      </c>
      <c r="E133" s="7">
        <f t="shared" si="9"/>
        <v>-14.555368000000001</v>
      </c>
      <c r="F133" s="7">
        <f t="shared" ref="F133:G196" si="10">10^(D133/10)</f>
        <v>3.2948458435207502E-2</v>
      </c>
      <c r="G133" s="7">
        <f t="shared" si="10"/>
        <v>3.5031860275104028E-2</v>
      </c>
      <c r="H133" s="7">
        <f t="shared" si="7"/>
        <v>11197.265625</v>
      </c>
      <c r="I133" s="7">
        <f t="shared" si="8"/>
        <v>-2.0834018398965259E-3</v>
      </c>
      <c r="P133" s="2"/>
    </row>
    <row r="134" spans="1:16">
      <c r="A134">
        <v>11283.398438</v>
      </c>
      <c r="B134">
        <v>-84.163917999999995</v>
      </c>
      <c r="C134">
        <v>-82.937156999999999</v>
      </c>
      <c r="D134" s="7">
        <f t="shared" si="9"/>
        <v>-14.833917999999997</v>
      </c>
      <c r="E134" s="7">
        <f t="shared" si="9"/>
        <v>-13.607157000000001</v>
      </c>
      <c r="F134" s="7">
        <f t="shared" si="10"/>
        <v>3.2855509022604257E-2</v>
      </c>
      <c r="G134" s="7">
        <f t="shared" si="10"/>
        <v>4.35797063956741E-2</v>
      </c>
      <c r="H134" s="7">
        <f t="shared" ref="H134:H197" si="11">A134</f>
        <v>11283.398438</v>
      </c>
      <c r="I134" s="7">
        <f t="shared" si="8"/>
        <v>-1.0724197373069844E-2</v>
      </c>
      <c r="P134" s="2"/>
    </row>
    <row r="135" spans="1:16">
      <c r="A135">
        <v>11369.53125</v>
      </c>
      <c r="B135">
        <v>-84.184607999999997</v>
      </c>
      <c r="C135">
        <v>-83.537826999999993</v>
      </c>
      <c r="D135" s="7">
        <f t="shared" si="9"/>
        <v>-14.854607999999999</v>
      </c>
      <c r="E135" s="7">
        <f t="shared" si="9"/>
        <v>-14.207826999999995</v>
      </c>
      <c r="F135" s="7">
        <f t="shared" si="10"/>
        <v>3.2699356037782644E-2</v>
      </c>
      <c r="G135" s="7">
        <f t="shared" si="10"/>
        <v>3.7950482337571714E-2</v>
      </c>
      <c r="H135" s="7">
        <f t="shared" si="11"/>
        <v>11369.53125</v>
      </c>
      <c r="I135" s="7">
        <f t="shared" ref="I135:I198" si="12">F135-G135</f>
        <v>-5.2511262997890704E-3</v>
      </c>
      <c r="P135" s="2"/>
    </row>
    <row r="136" spans="1:16">
      <c r="A136">
        <v>11455.664063</v>
      </c>
      <c r="B136">
        <v>-84.380386000000001</v>
      </c>
      <c r="C136">
        <v>-84.481575000000007</v>
      </c>
      <c r="D136" s="7">
        <f t="shared" si="9"/>
        <v>-15.050386000000003</v>
      </c>
      <c r="E136" s="7">
        <f t="shared" si="9"/>
        <v>-15.151575000000008</v>
      </c>
      <c r="F136" s="7">
        <f t="shared" si="10"/>
        <v>3.1258015342102409E-2</v>
      </c>
      <c r="G136" s="7">
        <f t="shared" si="10"/>
        <v>3.0538134250922055E-2</v>
      </c>
      <c r="H136" s="7">
        <f t="shared" si="11"/>
        <v>11455.664063</v>
      </c>
      <c r="I136" s="7">
        <f t="shared" si="12"/>
        <v>7.1988109118035354E-4</v>
      </c>
      <c r="P136" s="2"/>
    </row>
    <row r="137" spans="1:16">
      <c r="A137">
        <v>11541.796875</v>
      </c>
      <c r="B137">
        <v>-84.518082000000007</v>
      </c>
      <c r="C137">
        <v>-84.547584999999998</v>
      </c>
      <c r="D137" s="7">
        <f t="shared" si="9"/>
        <v>-15.188082000000009</v>
      </c>
      <c r="E137" s="7">
        <f t="shared" si="9"/>
        <v>-15.217585</v>
      </c>
      <c r="F137" s="7">
        <f t="shared" si="10"/>
        <v>3.0282505167291023E-2</v>
      </c>
      <c r="G137" s="7">
        <f t="shared" si="10"/>
        <v>3.0077483692573879E-2</v>
      </c>
      <c r="H137" s="7">
        <f t="shared" si="11"/>
        <v>11541.796875</v>
      </c>
      <c r="I137" s="7">
        <f t="shared" si="12"/>
        <v>2.0502147471714374E-4</v>
      </c>
      <c r="P137" s="2"/>
    </row>
    <row r="138" spans="1:16">
      <c r="A138">
        <v>11627.929688</v>
      </c>
      <c r="B138">
        <v>-83.831467000000004</v>
      </c>
      <c r="C138">
        <v>-86.422577000000004</v>
      </c>
      <c r="D138" s="7">
        <f t="shared" si="9"/>
        <v>-14.501467000000005</v>
      </c>
      <c r="E138" s="7">
        <f t="shared" si="9"/>
        <v>-17.092577000000006</v>
      </c>
      <c r="F138" s="7">
        <f t="shared" si="10"/>
        <v>3.5469355733101983E-2</v>
      </c>
      <c r="G138" s="7">
        <f t="shared" si="10"/>
        <v>1.9531801412865171E-2</v>
      </c>
      <c r="H138" s="7">
        <f t="shared" si="11"/>
        <v>11627.929688</v>
      </c>
      <c r="I138" s="7">
        <f t="shared" si="12"/>
        <v>1.5937554320236812E-2</v>
      </c>
      <c r="P138" s="2"/>
    </row>
    <row r="139" spans="1:16">
      <c r="A139">
        <v>11714.0625</v>
      </c>
      <c r="B139">
        <v>-83.868781999999996</v>
      </c>
      <c r="C139">
        <v>-86.244827000000001</v>
      </c>
      <c r="D139" s="7">
        <f t="shared" si="9"/>
        <v>-14.538781999999998</v>
      </c>
      <c r="E139" s="7">
        <f t="shared" si="9"/>
        <v>-16.914827000000002</v>
      </c>
      <c r="F139" s="7">
        <f t="shared" si="10"/>
        <v>3.51659051191223E-2</v>
      </c>
      <c r="G139" s="7">
        <f t="shared" si="10"/>
        <v>2.0347792491020669E-2</v>
      </c>
      <c r="H139" s="7">
        <f t="shared" si="11"/>
        <v>11714.0625</v>
      </c>
      <c r="I139" s="7">
        <f t="shared" si="12"/>
        <v>1.4818112628101631E-2</v>
      </c>
      <c r="P139" s="2"/>
    </row>
    <row r="140" spans="1:16">
      <c r="A140">
        <v>11800.195313</v>
      </c>
      <c r="B140">
        <v>-84.131653</v>
      </c>
      <c r="C140">
        <v>-85.791472999999996</v>
      </c>
      <c r="D140" s="7">
        <f t="shared" si="9"/>
        <v>-14.801653000000002</v>
      </c>
      <c r="E140" s="7">
        <f t="shared" si="9"/>
        <v>-16.461472999999998</v>
      </c>
      <c r="F140" s="7">
        <f t="shared" si="10"/>
        <v>3.3100511122629454E-2</v>
      </c>
      <c r="G140" s="7">
        <f t="shared" si="10"/>
        <v>2.2586695655634096E-2</v>
      </c>
      <c r="H140" s="7">
        <f t="shared" si="11"/>
        <v>11800.195313</v>
      </c>
      <c r="I140" s="7">
        <f t="shared" si="12"/>
        <v>1.0513815466995358E-2</v>
      </c>
      <c r="P140" s="2"/>
    </row>
    <row r="141" spans="1:16">
      <c r="A141">
        <v>11886.328125</v>
      </c>
      <c r="B141">
        <v>-84.269347999999979</v>
      </c>
      <c r="C141">
        <v>-85.555999999999997</v>
      </c>
      <c r="D141" s="7">
        <f t="shared" si="9"/>
        <v>-14.939347999999981</v>
      </c>
      <c r="E141" s="7">
        <f t="shared" si="9"/>
        <v>-16.225999999999999</v>
      </c>
      <c r="F141" s="7">
        <f t="shared" si="10"/>
        <v>3.2067507131980547E-2</v>
      </c>
      <c r="G141" s="7">
        <f t="shared" si="10"/>
        <v>2.3845146774529511E-2</v>
      </c>
      <c r="H141" s="7">
        <f t="shared" si="11"/>
        <v>11886.328125</v>
      </c>
      <c r="I141" s="7">
        <f t="shared" si="12"/>
        <v>8.2223603574510355E-3</v>
      </c>
      <c r="P141" s="2"/>
    </row>
    <row r="142" spans="1:16">
      <c r="A142">
        <v>11972.460938</v>
      </c>
      <c r="B142">
        <v>-84.864861000000005</v>
      </c>
      <c r="C142">
        <v>-85.458984000000001</v>
      </c>
      <c r="D142" s="7">
        <f t="shared" si="9"/>
        <v>-15.534861000000006</v>
      </c>
      <c r="E142" s="7">
        <f t="shared" si="9"/>
        <v>-16.128984000000003</v>
      </c>
      <c r="F142" s="7">
        <f t="shared" si="10"/>
        <v>2.7958502099427518E-2</v>
      </c>
      <c r="G142" s="7">
        <f t="shared" si="10"/>
        <v>2.4383811929955753E-2</v>
      </c>
      <c r="H142" s="7">
        <f t="shared" si="11"/>
        <v>11972.460938</v>
      </c>
      <c r="I142" s="7">
        <f t="shared" si="12"/>
        <v>3.5746901694717649E-3</v>
      </c>
      <c r="P142" s="2"/>
    </row>
    <row r="143" spans="1:16">
      <c r="A143">
        <v>12058.59375</v>
      </c>
      <c r="B143">
        <v>-85.203522000000007</v>
      </c>
      <c r="C143">
        <v>-84.02542099999998</v>
      </c>
      <c r="D143" s="7">
        <f t="shared" si="9"/>
        <v>-15.873522000000008</v>
      </c>
      <c r="E143" s="7">
        <f t="shared" si="9"/>
        <v>-14.695420999999982</v>
      </c>
      <c r="F143" s="7">
        <f t="shared" si="10"/>
        <v>2.5861148017784483E-2</v>
      </c>
      <c r="G143" s="7">
        <f t="shared" si="10"/>
        <v>3.392016061399785E-2</v>
      </c>
      <c r="H143" s="7">
        <f t="shared" si="11"/>
        <v>12058.59375</v>
      </c>
      <c r="I143" s="7">
        <f t="shared" si="12"/>
        <v>-8.0590125962133677E-3</v>
      </c>
      <c r="P143" s="2"/>
    </row>
    <row r="144" spans="1:16">
      <c r="A144">
        <v>12144.726563</v>
      </c>
      <c r="B144">
        <v>-84.144974000000005</v>
      </c>
      <c r="C144">
        <v>-85.731650999999999</v>
      </c>
      <c r="D144" s="7">
        <f t="shared" si="9"/>
        <v>-14.814974000000007</v>
      </c>
      <c r="E144" s="7">
        <f t="shared" si="9"/>
        <v>-16.401651000000001</v>
      </c>
      <c r="F144" s="7">
        <f t="shared" si="10"/>
        <v>3.2999138347134561E-2</v>
      </c>
      <c r="G144" s="7">
        <f t="shared" si="10"/>
        <v>2.2899969293704945E-2</v>
      </c>
      <c r="H144" s="7">
        <f t="shared" si="11"/>
        <v>12144.726563</v>
      </c>
      <c r="I144" s="7">
        <f t="shared" si="12"/>
        <v>1.0099169053429616E-2</v>
      </c>
      <c r="P144" s="2"/>
    </row>
    <row r="145" spans="1:16">
      <c r="A145">
        <v>12230.859375</v>
      </c>
      <c r="B145">
        <v>-83.504868000000002</v>
      </c>
      <c r="C145">
        <v>-86.657921000000002</v>
      </c>
      <c r="D145" s="7">
        <f t="shared" si="9"/>
        <v>-14.174868000000004</v>
      </c>
      <c r="E145" s="7">
        <f t="shared" si="9"/>
        <v>-17.327921000000003</v>
      </c>
      <c r="F145" s="7">
        <f t="shared" si="10"/>
        <v>3.8239587606886373E-2</v>
      </c>
      <c r="G145" s="7">
        <f t="shared" si="10"/>
        <v>1.8501540895498464E-2</v>
      </c>
      <c r="H145" s="7">
        <f t="shared" si="11"/>
        <v>12230.859375</v>
      </c>
      <c r="I145" s="7">
        <f t="shared" si="12"/>
        <v>1.9738046711387909E-2</v>
      </c>
      <c r="P145" s="2"/>
    </row>
    <row r="146" spans="1:16">
      <c r="A146">
        <v>12316.992188</v>
      </c>
      <c r="B146">
        <v>-84.435738000000001</v>
      </c>
      <c r="C146">
        <v>-84.724632</v>
      </c>
      <c r="D146" s="7">
        <f t="shared" si="9"/>
        <v>-15.105738000000002</v>
      </c>
      <c r="E146" s="7">
        <f t="shared" si="9"/>
        <v>-15.394632000000001</v>
      </c>
      <c r="F146" s="7">
        <f t="shared" si="10"/>
        <v>3.0862151581731802E-2</v>
      </c>
      <c r="G146" s="7">
        <f t="shared" si="10"/>
        <v>2.8875984498567805E-2</v>
      </c>
      <c r="H146" s="7">
        <f t="shared" si="11"/>
        <v>12316.992188</v>
      </c>
      <c r="I146" s="7">
        <f t="shared" si="12"/>
        <v>1.986167083163997E-3</v>
      </c>
      <c r="P146" s="2"/>
    </row>
    <row r="147" spans="1:16">
      <c r="A147">
        <v>12403.125</v>
      </c>
      <c r="B147">
        <v>-84.676506000000003</v>
      </c>
      <c r="C147">
        <v>-83.207915999999997</v>
      </c>
      <c r="D147" s="7">
        <f t="shared" si="9"/>
        <v>-15.346506000000005</v>
      </c>
      <c r="E147" s="7">
        <f t="shared" si="9"/>
        <v>-13.877915999999999</v>
      </c>
      <c r="F147" s="7">
        <f t="shared" si="10"/>
        <v>2.9197750962268083E-2</v>
      </c>
      <c r="G147" s="7">
        <f t="shared" si="10"/>
        <v>4.0945709415842982E-2</v>
      </c>
      <c r="H147" s="7">
        <f t="shared" si="11"/>
        <v>12403.125</v>
      </c>
      <c r="I147" s="7">
        <f t="shared" si="12"/>
        <v>-1.1747958453574899E-2</v>
      </c>
      <c r="P147" s="2"/>
    </row>
    <row r="148" spans="1:16">
      <c r="A148">
        <v>12489.257813</v>
      </c>
      <c r="B148">
        <v>-84.150786999999966</v>
      </c>
      <c r="C148">
        <v>-82.540428000000006</v>
      </c>
      <c r="D148" s="7">
        <f t="shared" si="9"/>
        <v>-14.820786999999967</v>
      </c>
      <c r="E148" s="7">
        <f t="shared" si="9"/>
        <v>-13.210428000000007</v>
      </c>
      <c r="F148" s="7">
        <f t="shared" si="10"/>
        <v>3.2954998787699828E-2</v>
      </c>
      <c r="G148" s="7">
        <f t="shared" si="10"/>
        <v>4.7748221516006724E-2</v>
      </c>
      <c r="H148" s="7">
        <f t="shared" si="11"/>
        <v>12489.257813</v>
      </c>
      <c r="I148" s="7">
        <f t="shared" si="12"/>
        <v>-1.4793222728306896E-2</v>
      </c>
      <c r="P148" s="2"/>
    </row>
    <row r="149" spans="1:16">
      <c r="A149">
        <v>12575.390625</v>
      </c>
      <c r="B149">
        <v>-83.923676</v>
      </c>
      <c r="C149">
        <v>-85.493415999999996</v>
      </c>
      <c r="D149" s="7">
        <f t="shared" si="9"/>
        <v>-14.593676000000002</v>
      </c>
      <c r="E149" s="7">
        <f t="shared" si="9"/>
        <v>-16.163415999999998</v>
      </c>
      <c r="F149" s="7">
        <f t="shared" si="10"/>
        <v>3.4724212077271978E-2</v>
      </c>
      <c r="G149" s="7">
        <f t="shared" si="10"/>
        <v>2.4191255034285982E-2</v>
      </c>
      <c r="H149" s="7">
        <f t="shared" si="11"/>
        <v>12575.390625</v>
      </c>
      <c r="I149" s="7">
        <f t="shared" si="12"/>
        <v>1.0532957042985996E-2</v>
      </c>
      <c r="P149" s="2"/>
    </row>
    <row r="150" spans="1:16">
      <c r="A150">
        <v>12661.523438</v>
      </c>
      <c r="B150">
        <v>-84.190109000000007</v>
      </c>
      <c r="C150">
        <v>-85.202606000000003</v>
      </c>
      <c r="D150" s="7">
        <f t="shared" si="9"/>
        <v>-14.860109000000008</v>
      </c>
      <c r="E150" s="7">
        <f t="shared" si="9"/>
        <v>-15.872606000000005</v>
      </c>
      <c r="F150" s="7">
        <f t="shared" si="10"/>
        <v>3.265796355158105E-2</v>
      </c>
      <c r="G150" s="7">
        <f t="shared" si="10"/>
        <v>2.5866603143495568E-2</v>
      </c>
      <c r="H150" s="7">
        <f t="shared" si="11"/>
        <v>12661.523438</v>
      </c>
      <c r="I150" s="7">
        <f t="shared" si="12"/>
        <v>6.7913604080854818E-3</v>
      </c>
      <c r="P150" s="2"/>
    </row>
    <row r="151" spans="1:16">
      <c r="A151">
        <v>12747.65625</v>
      </c>
      <c r="B151">
        <v>-84.751755000000003</v>
      </c>
      <c r="C151">
        <v>-85.584511000000006</v>
      </c>
      <c r="D151" s="7">
        <f t="shared" si="9"/>
        <v>-15.421755000000005</v>
      </c>
      <c r="E151" s="7">
        <f t="shared" si="9"/>
        <v>-16.254511000000008</v>
      </c>
      <c r="F151" s="7">
        <f t="shared" si="10"/>
        <v>2.8696207233834099E-2</v>
      </c>
      <c r="G151" s="7">
        <f t="shared" si="10"/>
        <v>2.3689118477403671E-2</v>
      </c>
      <c r="H151" s="7">
        <f t="shared" si="11"/>
        <v>12747.65625</v>
      </c>
      <c r="I151" s="7">
        <f t="shared" si="12"/>
        <v>5.0070887564304285E-3</v>
      </c>
      <c r="P151" s="2"/>
    </row>
    <row r="152" spans="1:16">
      <c r="A152">
        <v>12833.789063</v>
      </c>
      <c r="B152">
        <v>-84.635406000000003</v>
      </c>
      <c r="C152">
        <v>-86.078522000000007</v>
      </c>
      <c r="D152" s="7">
        <f t="shared" si="9"/>
        <v>-15.305406000000005</v>
      </c>
      <c r="E152" s="7">
        <f t="shared" si="9"/>
        <v>-16.748522000000008</v>
      </c>
      <c r="F152" s="7">
        <f t="shared" si="10"/>
        <v>2.9475379132776806E-2</v>
      </c>
      <c r="G152" s="7">
        <f t="shared" si="10"/>
        <v>2.1142084292209571E-2</v>
      </c>
      <c r="H152" s="7">
        <f t="shared" si="11"/>
        <v>12833.789063</v>
      </c>
      <c r="I152" s="7">
        <f t="shared" si="12"/>
        <v>8.3332948405672354E-3</v>
      </c>
      <c r="P152" s="2"/>
    </row>
    <row r="153" spans="1:16">
      <c r="A153">
        <v>12919.921875</v>
      </c>
      <c r="B153">
        <v>-84.620902999999998</v>
      </c>
      <c r="C153">
        <v>-85.981864999999999</v>
      </c>
      <c r="D153" s="7">
        <f t="shared" si="9"/>
        <v>-15.290903</v>
      </c>
      <c r="E153" s="7">
        <f t="shared" si="9"/>
        <v>-16.651865000000001</v>
      </c>
      <c r="F153" s="7">
        <f t="shared" si="10"/>
        <v>2.957397490378183E-2</v>
      </c>
      <c r="G153" s="7">
        <f t="shared" si="10"/>
        <v>2.1617899823137738E-2</v>
      </c>
      <c r="H153" s="7">
        <f t="shared" si="11"/>
        <v>12919.921875</v>
      </c>
      <c r="I153" s="7">
        <f t="shared" si="12"/>
        <v>7.9560750806440921E-3</v>
      </c>
      <c r="P153" s="2"/>
    </row>
    <row r="154" spans="1:16">
      <c r="A154">
        <v>13006.054688</v>
      </c>
      <c r="B154">
        <v>-85.878151000000003</v>
      </c>
      <c r="C154">
        <v>-85.315146999999996</v>
      </c>
      <c r="D154" s="7">
        <f t="shared" si="9"/>
        <v>-16.548151000000004</v>
      </c>
      <c r="E154" s="7">
        <f t="shared" si="9"/>
        <v>-15.985146999999998</v>
      </c>
      <c r="F154" s="7">
        <f t="shared" si="10"/>
        <v>2.2140371308187048E-2</v>
      </c>
      <c r="G154" s="7">
        <f t="shared" si="10"/>
        <v>2.5204918645844267E-2</v>
      </c>
      <c r="H154" s="7">
        <f t="shared" si="11"/>
        <v>13006.054688</v>
      </c>
      <c r="I154" s="7">
        <f t="shared" si="12"/>
        <v>-3.064547337657219E-3</v>
      </c>
      <c r="P154" s="2"/>
    </row>
    <row r="155" spans="1:16">
      <c r="A155">
        <v>13092.1875</v>
      </c>
      <c r="B155">
        <v>-85.730530000000002</v>
      </c>
      <c r="C155">
        <v>-85.496170000000006</v>
      </c>
      <c r="D155" s="7">
        <f t="shared" si="9"/>
        <v>-16.400530000000003</v>
      </c>
      <c r="E155" s="7">
        <f t="shared" si="9"/>
        <v>-16.166170000000008</v>
      </c>
      <c r="F155" s="7">
        <f t="shared" si="10"/>
        <v>2.2905880991875727E-2</v>
      </c>
      <c r="G155" s="7">
        <f t="shared" si="10"/>
        <v>2.417591944983619E-2</v>
      </c>
      <c r="H155" s="7">
        <f t="shared" si="11"/>
        <v>13092.1875</v>
      </c>
      <c r="I155" s="7">
        <f t="shared" si="12"/>
        <v>-1.2700384579604623E-3</v>
      </c>
      <c r="P155" s="2"/>
    </row>
    <row r="156" spans="1:16">
      <c r="A156">
        <v>13178.320313</v>
      </c>
      <c r="B156">
        <v>-85.488167000000004</v>
      </c>
      <c r="C156">
        <v>-85.804648999999998</v>
      </c>
      <c r="D156" s="7">
        <f t="shared" si="9"/>
        <v>-16.158167000000006</v>
      </c>
      <c r="E156" s="7">
        <f t="shared" si="9"/>
        <v>-16.474648999999999</v>
      </c>
      <c r="F156" s="7">
        <f t="shared" si="10"/>
        <v>2.4220510912395053E-2</v>
      </c>
      <c r="G156" s="7">
        <f t="shared" si="10"/>
        <v>2.251827403740193E-2</v>
      </c>
      <c r="H156" s="7">
        <f t="shared" si="11"/>
        <v>13178.320313</v>
      </c>
      <c r="I156" s="7">
        <f t="shared" si="12"/>
        <v>1.7022368749931224E-3</v>
      </c>
      <c r="P156" s="2"/>
    </row>
    <row r="157" spans="1:16">
      <c r="A157">
        <v>13264.453125</v>
      </c>
      <c r="B157">
        <v>-85.281097000000003</v>
      </c>
      <c r="C157">
        <v>-86.66636699999998</v>
      </c>
      <c r="D157" s="7">
        <f t="shared" si="9"/>
        <v>-15.951097000000004</v>
      </c>
      <c r="E157" s="7">
        <f t="shared" si="9"/>
        <v>-17.336366999999981</v>
      </c>
      <c r="F157" s="7">
        <f t="shared" si="10"/>
        <v>2.5403309531996529E-2</v>
      </c>
      <c r="G157" s="7">
        <f t="shared" si="10"/>
        <v>1.8465594741196325E-2</v>
      </c>
      <c r="H157" s="7">
        <f t="shared" si="11"/>
        <v>13264.453125</v>
      </c>
      <c r="I157" s="7">
        <f t="shared" si="12"/>
        <v>6.9377147908002042E-3</v>
      </c>
      <c r="P157" s="2"/>
    </row>
    <row r="158" spans="1:16">
      <c r="A158">
        <v>13350.585938</v>
      </c>
      <c r="B158">
        <v>-85.540985000000006</v>
      </c>
      <c r="C158">
        <v>-86.171463000000003</v>
      </c>
      <c r="D158" s="7">
        <f t="shared" si="9"/>
        <v>-16.210985000000008</v>
      </c>
      <c r="E158" s="7">
        <f t="shared" si="9"/>
        <v>-16.841463000000005</v>
      </c>
      <c r="F158" s="7">
        <f t="shared" si="10"/>
        <v>2.3927730028586405E-2</v>
      </c>
      <c r="G158" s="7">
        <f t="shared" si="10"/>
        <v>2.0694441014498001E-2</v>
      </c>
      <c r="H158" s="7">
        <f t="shared" si="11"/>
        <v>13350.585938</v>
      </c>
      <c r="I158" s="7">
        <f t="shared" si="12"/>
        <v>3.2332890140884044E-3</v>
      </c>
      <c r="P158" s="2"/>
    </row>
    <row r="159" spans="1:16">
      <c r="A159">
        <v>13436.71875</v>
      </c>
      <c r="B159">
        <v>-85.610611000000006</v>
      </c>
      <c r="C159">
        <v>-85.912909999999997</v>
      </c>
      <c r="D159" s="7">
        <f t="shared" si="9"/>
        <v>-16.280611000000007</v>
      </c>
      <c r="E159" s="7">
        <f t="shared" si="9"/>
        <v>-16.582909999999998</v>
      </c>
      <c r="F159" s="7">
        <f t="shared" si="10"/>
        <v>2.3547179801478003E-2</v>
      </c>
      <c r="G159" s="7">
        <f t="shared" si="10"/>
        <v>2.1963876850818034E-2</v>
      </c>
      <c r="H159" s="7">
        <f t="shared" si="11"/>
        <v>13436.71875</v>
      </c>
      <c r="I159" s="7">
        <f t="shared" si="12"/>
        <v>1.5833029506599691E-3</v>
      </c>
      <c r="P159" s="2"/>
    </row>
    <row r="160" spans="1:16">
      <c r="A160">
        <v>13522.851563</v>
      </c>
      <c r="B160">
        <v>-86.146338999999998</v>
      </c>
      <c r="C160">
        <v>-85.984488999999996</v>
      </c>
      <c r="D160" s="7">
        <f t="shared" si="9"/>
        <v>-16.816338999999999</v>
      </c>
      <c r="E160" s="7">
        <f t="shared" si="9"/>
        <v>-16.654488999999998</v>
      </c>
      <c r="F160" s="7">
        <f t="shared" si="10"/>
        <v>2.0814505614688658E-2</v>
      </c>
      <c r="G160" s="7">
        <f t="shared" si="10"/>
        <v>2.1604842269274383E-2</v>
      </c>
      <c r="H160" s="7">
        <f t="shared" si="11"/>
        <v>13522.851563</v>
      </c>
      <c r="I160" s="7">
        <f t="shared" si="12"/>
        <v>-7.9033665458572502E-4</v>
      </c>
      <c r="P160" s="2"/>
    </row>
    <row r="161" spans="1:16">
      <c r="A161">
        <v>13608.984375</v>
      </c>
      <c r="B161">
        <v>-85.587722999999997</v>
      </c>
      <c r="C161">
        <v>-86.332649000000004</v>
      </c>
      <c r="D161" s="7">
        <f t="shared" si="9"/>
        <v>-16.257722999999999</v>
      </c>
      <c r="E161" s="7">
        <f t="shared" si="9"/>
        <v>-17.002649000000005</v>
      </c>
      <c r="F161" s="7">
        <f t="shared" si="10"/>
        <v>2.3671604711711522E-2</v>
      </c>
      <c r="G161" s="7">
        <f t="shared" si="10"/>
        <v>1.9940456662483709E-2</v>
      </c>
      <c r="H161" s="7">
        <f t="shared" si="11"/>
        <v>13608.984375</v>
      </c>
      <c r="I161" s="7">
        <f t="shared" si="12"/>
        <v>3.7311480492278129E-3</v>
      </c>
      <c r="P161" s="2"/>
    </row>
    <row r="162" spans="1:16">
      <c r="A162">
        <v>13695.117188</v>
      </c>
      <c r="B162">
        <v>-85.445571999999999</v>
      </c>
      <c r="C162">
        <v>-87.446037000000004</v>
      </c>
      <c r="D162" s="7">
        <f t="shared" si="9"/>
        <v>-16.115572</v>
      </c>
      <c r="E162" s="7">
        <f t="shared" si="9"/>
        <v>-18.116037000000006</v>
      </c>
      <c r="F162" s="7">
        <f t="shared" si="10"/>
        <v>2.4459231075195598E-2</v>
      </c>
      <c r="G162" s="7">
        <f t="shared" si="10"/>
        <v>1.5431079189938109E-2</v>
      </c>
      <c r="H162" s="7">
        <f t="shared" si="11"/>
        <v>13695.117188</v>
      </c>
      <c r="I162" s="7">
        <f t="shared" si="12"/>
        <v>9.0281518852574887E-3</v>
      </c>
      <c r="P162" s="2"/>
    </row>
    <row r="163" spans="1:16">
      <c r="A163">
        <v>13781.25</v>
      </c>
      <c r="B163">
        <v>-85.700912000000002</v>
      </c>
      <c r="C163">
        <v>-87.389472999999995</v>
      </c>
      <c r="D163" s="7">
        <f t="shared" si="9"/>
        <v>-16.370912000000004</v>
      </c>
      <c r="E163" s="7">
        <f t="shared" si="9"/>
        <v>-18.059472999999997</v>
      </c>
      <c r="F163" s="7">
        <f t="shared" si="10"/>
        <v>2.3062628324480951E-2</v>
      </c>
      <c r="G163" s="7">
        <f t="shared" si="10"/>
        <v>1.5633373362302697E-2</v>
      </c>
      <c r="H163" s="7">
        <f t="shared" si="11"/>
        <v>13781.25</v>
      </c>
      <c r="I163" s="7">
        <f t="shared" si="12"/>
        <v>7.4292549621782535E-3</v>
      </c>
      <c r="P163" s="2"/>
    </row>
    <row r="164" spans="1:16">
      <c r="A164">
        <v>13867.382813</v>
      </c>
      <c r="B164">
        <v>-85.795151000000004</v>
      </c>
      <c r="C164">
        <v>-87.823166000000001</v>
      </c>
      <c r="D164" s="7">
        <f t="shared" si="9"/>
        <v>-16.465151000000006</v>
      </c>
      <c r="E164" s="7">
        <f t="shared" si="9"/>
        <v>-18.493166000000002</v>
      </c>
      <c r="F164" s="7">
        <f t="shared" si="10"/>
        <v>2.256757528851833E-2</v>
      </c>
      <c r="G164" s="7">
        <f t="shared" si="10"/>
        <v>1.4147620446119247E-2</v>
      </c>
      <c r="H164" s="7">
        <f t="shared" si="11"/>
        <v>13867.382813</v>
      </c>
      <c r="I164" s="7">
        <f t="shared" si="12"/>
        <v>8.4199548423990831E-3</v>
      </c>
      <c r="P164" s="2"/>
    </row>
    <row r="165" spans="1:16">
      <c r="A165">
        <v>13953.515625</v>
      </c>
      <c r="B165">
        <v>-85.91387899999998</v>
      </c>
      <c r="C165">
        <v>-87.816085999999999</v>
      </c>
      <c r="D165" s="7">
        <f t="shared" si="9"/>
        <v>-16.583878999999982</v>
      </c>
      <c r="E165" s="7">
        <f t="shared" si="9"/>
        <v>-18.486086</v>
      </c>
      <c r="F165" s="7">
        <f t="shared" si="10"/>
        <v>2.1958976806402311E-2</v>
      </c>
      <c r="G165" s="7">
        <f t="shared" si="10"/>
        <v>1.4170703134813672E-2</v>
      </c>
      <c r="H165" s="7">
        <f t="shared" si="11"/>
        <v>13953.515625</v>
      </c>
      <c r="I165" s="7">
        <f t="shared" si="12"/>
        <v>7.7882736715886389E-3</v>
      </c>
      <c r="P165" s="2"/>
    </row>
    <row r="166" spans="1:16">
      <c r="A166">
        <v>14039.648438</v>
      </c>
      <c r="B166">
        <v>-85.759392000000005</v>
      </c>
      <c r="C166">
        <v>-87.061110999999997</v>
      </c>
      <c r="D166" s="7">
        <f t="shared" si="9"/>
        <v>-16.429392000000007</v>
      </c>
      <c r="E166" s="7">
        <f t="shared" si="9"/>
        <v>-17.731110999999999</v>
      </c>
      <c r="F166" s="7">
        <f t="shared" si="10"/>
        <v>2.275415960278257E-2</v>
      </c>
      <c r="G166" s="7">
        <f t="shared" si="10"/>
        <v>1.6861216312910401E-2</v>
      </c>
      <c r="H166" s="7">
        <f t="shared" si="11"/>
        <v>14039.648438</v>
      </c>
      <c r="I166" s="7">
        <f t="shared" si="12"/>
        <v>5.8929432898721691E-3</v>
      </c>
      <c r="P166" s="2"/>
    </row>
    <row r="167" spans="1:16">
      <c r="A167">
        <v>14125.78125</v>
      </c>
      <c r="B167">
        <v>-85.458740000000006</v>
      </c>
      <c r="C167">
        <v>-87.29093899999998</v>
      </c>
      <c r="D167" s="7">
        <f t="shared" si="9"/>
        <v>-16.128740000000008</v>
      </c>
      <c r="E167" s="7">
        <f t="shared" si="9"/>
        <v>-17.960938999999982</v>
      </c>
      <c r="F167" s="7">
        <f t="shared" si="10"/>
        <v>2.4385181926006042E-2</v>
      </c>
      <c r="G167" s="7">
        <f t="shared" si="10"/>
        <v>1.5992122211754816E-2</v>
      </c>
      <c r="H167" s="7">
        <f t="shared" si="11"/>
        <v>14125.78125</v>
      </c>
      <c r="I167" s="7">
        <f t="shared" si="12"/>
        <v>8.3930597142512255E-3</v>
      </c>
      <c r="P167" s="2"/>
    </row>
    <row r="168" spans="1:16">
      <c r="A168">
        <v>14211.914063</v>
      </c>
      <c r="B168">
        <v>-86.198875000000001</v>
      </c>
      <c r="C168">
        <v>-87.128028999999998</v>
      </c>
      <c r="D168" s="7">
        <f t="shared" si="9"/>
        <v>-16.868875000000003</v>
      </c>
      <c r="E168" s="7">
        <f t="shared" si="9"/>
        <v>-17.798029</v>
      </c>
      <c r="F168" s="7">
        <f t="shared" si="10"/>
        <v>2.0564232245593367E-2</v>
      </c>
      <c r="G168" s="7">
        <f t="shared" si="10"/>
        <v>1.6603402645047397E-2</v>
      </c>
      <c r="H168" s="7">
        <f t="shared" si="11"/>
        <v>14211.914063</v>
      </c>
      <c r="I168" s="7">
        <f t="shared" si="12"/>
        <v>3.9608296005459696E-3</v>
      </c>
      <c r="P168" s="2"/>
    </row>
    <row r="169" spans="1:16">
      <c r="A169">
        <v>14298.046875</v>
      </c>
      <c r="B169">
        <v>-86.657814000000002</v>
      </c>
      <c r="C169">
        <v>-87.092895999999996</v>
      </c>
      <c r="D169" s="7">
        <f t="shared" si="9"/>
        <v>-17.327814000000004</v>
      </c>
      <c r="E169" s="7">
        <f t="shared" si="9"/>
        <v>-17.762895999999998</v>
      </c>
      <c r="F169" s="7">
        <f t="shared" si="10"/>
        <v>1.8501996735797086E-2</v>
      </c>
      <c r="G169" s="7">
        <f t="shared" si="10"/>
        <v>1.6738263484490878E-2</v>
      </c>
      <c r="H169" s="7">
        <f t="shared" si="11"/>
        <v>14298.046875</v>
      </c>
      <c r="I169" s="7">
        <f t="shared" si="12"/>
        <v>1.7637332513062084E-3</v>
      </c>
      <c r="P169" s="2"/>
    </row>
    <row r="170" spans="1:16">
      <c r="A170">
        <v>14384.179688</v>
      </c>
      <c r="B170">
        <v>-86.741219000000001</v>
      </c>
      <c r="C170">
        <v>-87.891159000000002</v>
      </c>
      <c r="D170" s="7">
        <f t="shared" si="9"/>
        <v>-17.411219000000003</v>
      </c>
      <c r="E170" s="7">
        <f t="shared" si="9"/>
        <v>-18.561159000000004</v>
      </c>
      <c r="F170" s="7">
        <f t="shared" si="10"/>
        <v>1.8150061460465456E-2</v>
      </c>
      <c r="G170" s="7">
        <f t="shared" si="10"/>
        <v>1.3927850613349335E-2</v>
      </c>
      <c r="H170" s="7">
        <f t="shared" si="11"/>
        <v>14384.179688</v>
      </c>
      <c r="I170" s="7">
        <f t="shared" si="12"/>
        <v>4.2222108471161209E-3</v>
      </c>
      <c r="P170" s="2"/>
    </row>
    <row r="171" spans="1:16">
      <c r="A171">
        <v>14470.3125</v>
      </c>
      <c r="B171">
        <v>-86.672973999999996</v>
      </c>
      <c r="C171">
        <v>-86.561149999999998</v>
      </c>
      <c r="D171" s="7">
        <f t="shared" si="9"/>
        <v>-17.342973999999998</v>
      </c>
      <c r="E171" s="7">
        <f t="shared" si="9"/>
        <v>-17.23115</v>
      </c>
      <c r="F171" s="7">
        <f t="shared" si="10"/>
        <v>1.8437524057703901E-2</v>
      </c>
      <c r="G171" s="7">
        <f t="shared" si="10"/>
        <v>1.8918425975286E-2</v>
      </c>
      <c r="H171" s="7">
        <f t="shared" si="11"/>
        <v>14470.3125</v>
      </c>
      <c r="I171" s="7">
        <f t="shared" si="12"/>
        <v>-4.8090191758209944E-4</v>
      </c>
      <c r="P171" s="2"/>
    </row>
    <row r="172" spans="1:16">
      <c r="A172">
        <v>14556.445313</v>
      </c>
      <c r="B172">
        <v>-86.505257</v>
      </c>
      <c r="C172">
        <v>-86.679443000000006</v>
      </c>
      <c r="D172" s="7">
        <f t="shared" si="9"/>
        <v>-17.175257000000002</v>
      </c>
      <c r="E172" s="7">
        <f t="shared" si="9"/>
        <v>-17.349443000000008</v>
      </c>
      <c r="F172" s="7">
        <f t="shared" si="10"/>
        <v>1.9163476567537679E-2</v>
      </c>
      <c r="G172" s="7">
        <f t="shared" si="10"/>
        <v>1.8410081029623868E-2</v>
      </c>
      <c r="H172" s="7">
        <f t="shared" si="11"/>
        <v>14556.445313</v>
      </c>
      <c r="I172" s="7">
        <f t="shared" si="12"/>
        <v>7.5339553791381117E-4</v>
      </c>
      <c r="P172" s="2"/>
    </row>
    <row r="173" spans="1:16">
      <c r="A173">
        <v>14642.578125</v>
      </c>
      <c r="B173">
        <v>-85.972153000000006</v>
      </c>
      <c r="C173">
        <v>-87.020927</v>
      </c>
      <c r="D173" s="7">
        <f t="shared" si="9"/>
        <v>-16.642153000000008</v>
      </c>
      <c r="E173" s="7">
        <f t="shared" si="9"/>
        <v>-17.690927000000002</v>
      </c>
      <c r="F173" s="7">
        <f t="shared" si="10"/>
        <v>2.1666297392723414E-2</v>
      </c>
      <c r="G173" s="7">
        <f t="shared" si="10"/>
        <v>1.7017952220503563E-2</v>
      </c>
      <c r="H173" s="7">
        <f t="shared" si="11"/>
        <v>14642.578125</v>
      </c>
      <c r="I173" s="7">
        <f t="shared" si="12"/>
        <v>4.6483451722198511E-3</v>
      </c>
      <c r="P173" s="2"/>
    </row>
    <row r="174" spans="1:16">
      <c r="A174">
        <v>14728.710938</v>
      </c>
      <c r="B174">
        <v>-85.955680999999998</v>
      </c>
      <c r="C174">
        <v>-87.919135999999995</v>
      </c>
      <c r="D174" s="7">
        <f t="shared" si="9"/>
        <v>-16.625681</v>
      </c>
      <c r="E174" s="7">
        <f t="shared" si="9"/>
        <v>-18.589135999999996</v>
      </c>
      <c r="F174" s="7">
        <f t="shared" si="10"/>
        <v>2.1748629756189502E-2</v>
      </c>
      <c r="G174" s="7">
        <f t="shared" si="10"/>
        <v>1.3838416576865032E-2</v>
      </c>
      <c r="H174" s="7">
        <f t="shared" si="11"/>
        <v>14728.710938</v>
      </c>
      <c r="I174" s="7">
        <f t="shared" si="12"/>
        <v>7.9102131793244695E-3</v>
      </c>
      <c r="P174" s="2"/>
    </row>
    <row r="175" spans="1:16">
      <c r="A175">
        <v>14814.84375</v>
      </c>
      <c r="B175">
        <v>-85.636748999999966</v>
      </c>
      <c r="C175">
        <v>-86.204338000000007</v>
      </c>
      <c r="D175" s="7">
        <f t="shared" si="9"/>
        <v>-16.306748999999968</v>
      </c>
      <c r="E175" s="7">
        <f t="shared" si="9"/>
        <v>-16.874338000000009</v>
      </c>
      <c r="F175" s="7">
        <f t="shared" si="10"/>
        <v>2.3405886784749957E-2</v>
      </c>
      <c r="G175" s="7">
        <f t="shared" si="10"/>
        <v>2.0538380714621846E-2</v>
      </c>
      <c r="H175" s="7">
        <f t="shared" si="11"/>
        <v>14814.84375</v>
      </c>
      <c r="I175" s="7">
        <f t="shared" si="12"/>
        <v>2.8675060701281105E-3</v>
      </c>
      <c r="P175" s="2"/>
    </row>
    <row r="176" spans="1:16">
      <c r="A176">
        <v>14900.976563</v>
      </c>
      <c r="B176">
        <v>-85.751830999999996</v>
      </c>
      <c r="C176">
        <v>-85.883803999999998</v>
      </c>
      <c r="D176" s="7">
        <f t="shared" si="9"/>
        <v>-16.421830999999997</v>
      </c>
      <c r="E176" s="7">
        <f t="shared" si="9"/>
        <v>-16.553804</v>
      </c>
      <c r="F176" s="7">
        <f t="shared" si="10"/>
        <v>2.2793808748243251E-2</v>
      </c>
      <c r="G176" s="7">
        <f t="shared" si="10"/>
        <v>2.2111571011954951E-2</v>
      </c>
      <c r="H176" s="7">
        <f t="shared" si="11"/>
        <v>14900.976563</v>
      </c>
      <c r="I176" s="7">
        <f t="shared" si="12"/>
        <v>6.822377362882999E-4</v>
      </c>
      <c r="P176" s="2"/>
    </row>
    <row r="177" spans="1:16">
      <c r="A177">
        <v>14987.109375</v>
      </c>
      <c r="B177">
        <v>-86.377846000000005</v>
      </c>
      <c r="C177">
        <v>-85.713036000000002</v>
      </c>
      <c r="D177" s="7">
        <f t="shared" si="9"/>
        <v>-17.047846000000007</v>
      </c>
      <c r="E177" s="7">
        <f t="shared" si="9"/>
        <v>-16.383036000000004</v>
      </c>
      <c r="F177" s="7">
        <f t="shared" si="10"/>
        <v>1.9734012547302376E-2</v>
      </c>
      <c r="G177" s="7">
        <f t="shared" si="10"/>
        <v>2.2998335225825967E-2</v>
      </c>
      <c r="H177" s="7">
        <f t="shared" si="11"/>
        <v>14987.109375</v>
      </c>
      <c r="I177" s="7">
        <f t="shared" si="12"/>
        <v>-3.2643226785235915E-3</v>
      </c>
      <c r="P177" s="2"/>
    </row>
    <row r="178" spans="1:16">
      <c r="A178">
        <v>15073.242188</v>
      </c>
      <c r="B178">
        <v>-87.178748999999996</v>
      </c>
      <c r="C178">
        <v>-87.158706999999993</v>
      </c>
      <c r="D178" s="7">
        <f t="shared" si="9"/>
        <v>-17.848748999999998</v>
      </c>
      <c r="E178" s="7">
        <f t="shared" si="9"/>
        <v>-17.828706999999994</v>
      </c>
      <c r="F178" s="7">
        <f t="shared" si="10"/>
        <v>1.6410624187240375E-2</v>
      </c>
      <c r="G178" s="7">
        <f t="shared" si="10"/>
        <v>1.6486531624951499E-2</v>
      </c>
      <c r="H178" s="7">
        <f t="shared" si="11"/>
        <v>15073.242188</v>
      </c>
      <c r="I178" s="7">
        <f t="shared" si="12"/>
        <v>-7.5907437711124348E-5</v>
      </c>
      <c r="P178" s="2"/>
    </row>
    <row r="179" spans="1:16">
      <c r="A179">
        <v>15159.375</v>
      </c>
      <c r="B179">
        <v>-86.646431000000007</v>
      </c>
      <c r="C179">
        <v>-87.441422000000003</v>
      </c>
      <c r="D179" s="7">
        <f t="shared" si="9"/>
        <v>-17.316431000000009</v>
      </c>
      <c r="E179" s="7">
        <f t="shared" si="9"/>
        <v>-18.111422000000005</v>
      </c>
      <c r="F179" s="7">
        <f t="shared" si="10"/>
        <v>1.8550554680796805E-2</v>
      </c>
      <c r="G179" s="7">
        <f t="shared" si="10"/>
        <v>1.5447485634089615E-2</v>
      </c>
      <c r="H179" s="7">
        <f t="shared" si="11"/>
        <v>15159.375</v>
      </c>
      <c r="I179" s="7">
        <f t="shared" si="12"/>
        <v>3.1030690467071902E-3</v>
      </c>
      <c r="P179" s="2"/>
    </row>
    <row r="180" spans="1:16">
      <c r="A180">
        <v>15245.507813</v>
      </c>
      <c r="B180">
        <v>-86.627251000000001</v>
      </c>
      <c r="C180">
        <v>-86.33678399999998</v>
      </c>
      <c r="D180" s="7">
        <f t="shared" si="9"/>
        <v>-17.297251000000003</v>
      </c>
      <c r="E180" s="7">
        <f t="shared" si="9"/>
        <v>-17.006783999999982</v>
      </c>
      <c r="F180" s="7">
        <f t="shared" si="10"/>
        <v>1.8632661748890302E-2</v>
      </c>
      <c r="G180" s="7">
        <f t="shared" si="10"/>
        <v>1.9921480011551838E-2</v>
      </c>
      <c r="H180" s="7">
        <f t="shared" si="11"/>
        <v>15245.507813</v>
      </c>
      <c r="I180" s="7">
        <f t="shared" si="12"/>
        <v>-1.2888182626615355E-3</v>
      </c>
      <c r="P180" s="2"/>
    </row>
    <row r="181" spans="1:16">
      <c r="A181">
        <v>15331.640625</v>
      </c>
      <c r="B181">
        <v>-86.895804999999996</v>
      </c>
      <c r="C181">
        <v>-86.622390999999965</v>
      </c>
      <c r="D181" s="7">
        <f t="shared" si="9"/>
        <v>-17.565804999999997</v>
      </c>
      <c r="E181" s="7">
        <f t="shared" si="9"/>
        <v>-17.292390999999967</v>
      </c>
      <c r="F181" s="7">
        <f t="shared" si="10"/>
        <v>1.7515377424093807E-2</v>
      </c>
      <c r="G181" s="7">
        <f t="shared" si="10"/>
        <v>1.865352441850909E-2</v>
      </c>
      <c r="H181" s="7">
        <f t="shared" si="11"/>
        <v>15331.640625</v>
      </c>
      <c r="I181" s="7">
        <f t="shared" si="12"/>
        <v>-1.1381469944152824E-3</v>
      </c>
      <c r="P181" s="2"/>
    </row>
    <row r="182" spans="1:16">
      <c r="A182">
        <v>15417.773438</v>
      </c>
      <c r="B182">
        <v>-86.999329000000003</v>
      </c>
      <c r="C182">
        <v>-87.439498999999998</v>
      </c>
      <c r="D182" s="7">
        <f t="shared" si="9"/>
        <v>-17.669329000000005</v>
      </c>
      <c r="E182" s="7">
        <f t="shared" si="9"/>
        <v>-18.109499</v>
      </c>
      <c r="F182" s="7">
        <f t="shared" si="10"/>
        <v>1.7102795387838866E-2</v>
      </c>
      <c r="G182" s="7">
        <f t="shared" si="10"/>
        <v>1.5454327096206425E-2</v>
      </c>
      <c r="H182" s="7">
        <f t="shared" si="11"/>
        <v>15417.773438</v>
      </c>
      <c r="I182" s="7">
        <f t="shared" si="12"/>
        <v>1.6484682916324406E-3</v>
      </c>
      <c r="P182" s="2"/>
    </row>
    <row r="183" spans="1:16">
      <c r="A183">
        <v>15503.90625</v>
      </c>
      <c r="B183">
        <v>-86.825210999999996</v>
      </c>
      <c r="C183">
        <v>-89.146209999999996</v>
      </c>
      <c r="D183" s="7">
        <f t="shared" si="9"/>
        <v>-17.495210999999998</v>
      </c>
      <c r="E183" s="7">
        <f t="shared" si="9"/>
        <v>-19.816209999999998</v>
      </c>
      <c r="F183" s="7">
        <f t="shared" si="10"/>
        <v>1.7802414145326642E-2</v>
      </c>
      <c r="G183" s="7">
        <f t="shared" si="10"/>
        <v>1.0432274357215575E-2</v>
      </c>
      <c r="H183" s="7">
        <f t="shared" si="11"/>
        <v>15503.90625</v>
      </c>
      <c r="I183" s="7">
        <f t="shared" si="12"/>
        <v>7.3701397881110672E-3</v>
      </c>
      <c r="P183" s="2"/>
    </row>
    <row r="184" spans="1:16">
      <c r="A184">
        <v>15590.039063</v>
      </c>
      <c r="B184">
        <v>-87.418587000000002</v>
      </c>
      <c r="C184">
        <v>-87.457206999999997</v>
      </c>
      <c r="D184" s="7">
        <f t="shared" si="9"/>
        <v>-18.088587000000004</v>
      </c>
      <c r="E184" s="7">
        <f t="shared" si="9"/>
        <v>-18.127206999999999</v>
      </c>
      <c r="F184" s="7">
        <f t="shared" si="10"/>
        <v>1.5528921694321931E-2</v>
      </c>
      <c r="G184" s="7">
        <f t="shared" si="10"/>
        <v>1.5391441641886525E-2</v>
      </c>
      <c r="H184" s="7">
        <f t="shared" si="11"/>
        <v>15590.039063</v>
      </c>
      <c r="I184" s="7">
        <f t="shared" si="12"/>
        <v>1.3748005243540556E-4</v>
      </c>
      <c r="P184" s="2"/>
    </row>
    <row r="185" spans="1:16">
      <c r="A185">
        <v>15676.171875</v>
      </c>
      <c r="B185">
        <v>-88.006302000000005</v>
      </c>
      <c r="C185">
        <v>-86.723679000000004</v>
      </c>
      <c r="D185" s="7">
        <f t="shared" si="9"/>
        <v>-18.676302000000007</v>
      </c>
      <c r="E185" s="7">
        <f t="shared" si="9"/>
        <v>-17.393679000000006</v>
      </c>
      <c r="F185" s="7">
        <f t="shared" si="10"/>
        <v>1.3563438420970837E-2</v>
      </c>
      <c r="G185" s="7">
        <f t="shared" si="10"/>
        <v>1.822351296108643E-2</v>
      </c>
      <c r="H185" s="7">
        <f t="shared" si="11"/>
        <v>15676.171875</v>
      </c>
      <c r="I185" s="7">
        <f t="shared" si="12"/>
        <v>-4.660074540115593E-3</v>
      </c>
      <c r="P185" s="2"/>
    </row>
    <row r="186" spans="1:16">
      <c r="A186">
        <v>15762.304688</v>
      </c>
      <c r="B186">
        <v>-88.117714000000007</v>
      </c>
      <c r="C186">
        <v>-87.225020999999998</v>
      </c>
      <c r="D186" s="7">
        <f t="shared" si="9"/>
        <v>-18.787714000000008</v>
      </c>
      <c r="E186" s="7">
        <f t="shared" si="9"/>
        <v>-17.895021</v>
      </c>
      <c r="F186" s="7">
        <f t="shared" si="10"/>
        <v>1.3219913089031733E-2</v>
      </c>
      <c r="G186" s="7">
        <f t="shared" si="10"/>
        <v>1.6236704993205339E-2</v>
      </c>
      <c r="H186" s="7">
        <f t="shared" si="11"/>
        <v>15762.304688</v>
      </c>
      <c r="I186" s="7">
        <f t="shared" si="12"/>
        <v>-3.0167919041736053E-3</v>
      </c>
      <c r="P186" s="2"/>
    </row>
    <row r="187" spans="1:16">
      <c r="A187">
        <v>15848.4375</v>
      </c>
      <c r="B187">
        <v>-87.699539000000001</v>
      </c>
      <c r="C187">
        <v>-87.963310000000007</v>
      </c>
      <c r="D187" s="7">
        <f t="shared" si="9"/>
        <v>-18.369539000000003</v>
      </c>
      <c r="E187" s="7">
        <f t="shared" si="9"/>
        <v>-18.633310000000009</v>
      </c>
      <c r="F187" s="7">
        <f t="shared" si="10"/>
        <v>1.4556135845594833E-2</v>
      </c>
      <c r="G187" s="7">
        <f t="shared" si="10"/>
        <v>1.3698373389182807E-2</v>
      </c>
      <c r="H187" s="7">
        <f t="shared" si="11"/>
        <v>15848.4375</v>
      </c>
      <c r="I187" s="7">
        <f t="shared" si="12"/>
        <v>8.5776245641202599E-4</v>
      </c>
      <c r="P187" s="2"/>
    </row>
    <row r="188" spans="1:16">
      <c r="A188">
        <v>15934.570313</v>
      </c>
      <c r="B188">
        <v>-87.067642000000006</v>
      </c>
      <c r="C188">
        <v>-87.850159000000005</v>
      </c>
      <c r="D188" s="7">
        <f t="shared" si="9"/>
        <v>-17.737642000000008</v>
      </c>
      <c r="E188" s="7">
        <f t="shared" si="9"/>
        <v>-18.520159000000007</v>
      </c>
      <c r="F188" s="7">
        <f t="shared" si="10"/>
        <v>1.6835879162860331E-2</v>
      </c>
      <c r="G188" s="7">
        <f t="shared" si="10"/>
        <v>1.4059960481215144E-2</v>
      </c>
      <c r="H188" s="7">
        <f t="shared" si="11"/>
        <v>15934.570313</v>
      </c>
      <c r="I188" s="7">
        <f t="shared" si="12"/>
        <v>2.775918681645187E-3</v>
      </c>
      <c r="P188" s="2"/>
    </row>
    <row r="189" spans="1:16">
      <c r="A189">
        <v>16020.703125</v>
      </c>
      <c r="B189">
        <v>-87.168823000000003</v>
      </c>
      <c r="C189">
        <v>-87.663787999999997</v>
      </c>
      <c r="D189" s="7">
        <f t="shared" si="9"/>
        <v>-17.838823000000005</v>
      </c>
      <c r="E189" s="7">
        <f t="shared" si="9"/>
        <v>-18.333787999999998</v>
      </c>
      <c r="F189" s="7">
        <f t="shared" si="10"/>
        <v>1.6448174318035799E-2</v>
      </c>
      <c r="G189" s="7">
        <f t="shared" si="10"/>
        <v>1.467645610484769E-2</v>
      </c>
      <c r="H189" s="7">
        <f t="shared" si="11"/>
        <v>16020.703125</v>
      </c>
      <c r="I189" s="7">
        <f t="shared" si="12"/>
        <v>1.771718213188108E-3</v>
      </c>
      <c r="P189" s="2"/>
    </row>
    <row r="190" spans="1:16">
      <c r="A190">
        <v>16106.835938</v>
      </c>
      <c r="B190">
        <v>-87.042357999999979</v>
      </c>
      <c r="C190">
        <v>-88.171104</v>
      </c>
      <c r="D190" s="7">
        <f t="shared" si="9"/>
        <v>-17.712357999999981</v>
      </c>
      <c r="E190" s="7">
        <f t="shared" si="9"/>
        <v>-18.841104000000001</v>
      </c>
      <c r="F190" s="7">
        <f t="shared" si="10"/>
        <v>1.6934181101710515E-2</v>
      </c>
      <c r="G190" s="7">
        <f t="shared" si="10"/>
        <v>1.3058388946452983E-2</v>
      </c>
      <c r="H190" s="7">
        <f t="shared" si="11"/>
        <v>16106.835938</v>
      </c>
      <c r="I190" s="7">
        <f t="shared" si="12"/>
        <v>3.875792155257532E-3</v>
      </c>
      <c r="P190" s="2"/>
    </row>
    <row r="191" spans="1:16">
      <c r="A191">
        <v>16192.96875</v>
      </c>
      <c r="B191">
        <v>-86.820335</v>
      </c>
      <c r="C191">
        <v>-87.439423000000005</v>
      </c>
      <c r="D191" s="7">
        <f t="shared" si="9"/>
        <v>-17.490335000000002</v>
      </c>
      <c r="E191" s="7">
        <f t="shared" si="9"/>
        <v>-18.109423000000007</v>
      </c>
      <c r="F191" s="7">
        <f t="shared" si="10"/>
        <v>1.7822412861114485E-2</v>
      </c>
      <c r="G191" s="7">
        <f t="shared" si="10"/>
        <v>1.5454597543837033E-2</v>
      </c>
      <c r="H191" s="7">
        <f t="shared" si="11"/>
        <v>16192.96875</v>
      </c>
      <c r="I191" s="7">
        <f t="shared" si="12"/>
        <v>2.3678153172774514E-3</v>
      </c>
      <c r="P191" s="2"/>
    </row>
    <row r="192" spans="1:16">
      <c r="A192">
        <v>16279.101563</v>
      </c>
      <c r="B192">
        <v>-87.514626000000007</v>
      </c>
      <c r="C192">
        <v>-87.965964999999997</v>
      </c>
      <c r="D192" s="7">
        <f t="shared" si="9"/>
        <v>-18.184626000000009</v>
      </c>
      <c r="E192" s="7">
        <f t="shared" si="9"/>
        <v>-18.635964999999999</v>
      </c>
      <c r="F192" s="7">
        <f t="shared" si="10"/>
        <v>1.5189287415038584E-2</v>
      </c>
      <c r="G192" s="7">
        <f t="shared" si="10"/>
        <v>1.3690001634940691E-2</v>
      </c>
      <c r="H192" s="7">
        <f t="shared" si="11"/>
        <v>16279.101563</v>
      </c>
      <c r="I192" s="7">
        <f t="shared" si="12"/>
        <v>1.4992857800978938E-3</v>
      </c>
      <c r="P192" s="2"/>
    </row>
    <row r="193" spans="1:16">
      <c r="A193">
        <v>16365.234375</v>
      </c>
      <c r="B193">
        <v>-87.890106000000003</v>
      </c>
      <c r="C193">
        <v>-89.080314999999999</v>
      </c>
      <c r="D193" s="7">
        <f t="shared" si="9"/>
        <v>-18.560106000000005</v>
      </c>
      <c r="E193" s="7">
        <f t="shared" si="9"/>
        <v>-19.750315000000001</v>
      </c>
      <c r="F193" s="7">
        <f t="shared" si="10"/>
        <v>1.3931228000221453E-2</v>
      </c>
      <c r="G193" s="7">
        <f t="shared" si="10"/>
        <v>1.0591768987756121E-2</v>
      </c>
      <c r="H193" s="7">
        <f t="shared" si="11"/>
        <v>16365.234375</v>
      </c>
      <c r="I193" s="7">
        <f t="shared" si="12"/>
        <v>3.3394590124653321E-3</v>
      </c>
      <c r="P193" s="2"/>
    </row>
    <row r="194" spans="1:16">
      <c r="A194">
        <v>16451.367188</v>
      </c>
      <c r="B194">
        <v>-88.191528000000005</v>
      </c>
      <c r="C194">
        <v>-88.056808000000004</v>
      </c>
      <c r="D194" s="7">
        <f t="shared" si="9"/>
        <v>-18.861528000000007</v>
      </c>
      <c r="E194" s="7">
        <f t="shared" si="9"/>
        <v>-18.726808000000005</v>
      </c>
      <c r="F194" s="7">
        <f t="shared" si="10"/>
        <v>1.2997122133301005E-2</v>
      </c>
      <c r="G194" s="7">
        <f t="shared" si="10"/>
        <v>1.3406616918501209E-2</v>
      </c>
      <c r="H194" s="7">
        <f t="shared" si="11"/>
        <v>16451.367188</v>
      </c>
      <c r="I194" s="7">
        <f t="shared" si="12"/>
        <v>-4.094947852002033E-4</v>
      </c>
      <c r="P194" s="2"/>
    </row>
    <row r="195" spans="1:16">
      <c r="A195">
        <v>16537.5</v>
      </c>
      <c r="B195">
        <v>-87.909851000000003</v>
      </c>
      <c r="C195">
        <v>-88.377373000000006</v>
      </c>
      <c r="D195" s="7">
        <f t="shared" si="9"/>
        <v>-18.579851000000005</v>
      </c>
      <c r="E195" s="7">
        <f t="shared" si="9"/>
        <v>-19.047373000000007</v>
      </c>
      <c r="F195" s="7">
        <f t="shared" si="10"/>
        <v>1.3868034072252108E-2</v>
      </c>
      <c r="G195" s="7">
        <f t="shared" si="10"/>
        <v>1.2452676328238781E-2</v>
      </c>
      <c r="H195" s="7">
        <f t="shared" si="11"/>
        <v>16537.5</v>
      </c>
      <c r="I195" s="7">
        <f t="shared" si="12"/>
        <v>1.4153577440133274E-3</v>
      </c>
      <c r="P195" s="2"/>
    </row>
    <row r="196" spans="1:16">
      <c r="A196">
        <v>16623.632813</v>
      </c>
      <c r="B196">
        <v>-87.540206999999995</v>
      </c>
      <c r="C196">
        <v>-88.016150999999994</v>
      </c>
      <c r="D196" s="7">
        <f t="shared" si="9"/>
        <v>-18.210206999999997</v>
      </c>
      <c r="E196" s="7">
        <f t="shared" si="9"/>
        <v>-18.686150999999995</v>
      </c>
      <c r="F196" s="7">
        <f t="shared" si="10"/>
        <v>1.5100081801567496E-2</v>
      </c>
      <c r="G196" s="7">
        <f t="shared" si="10"/>
        <v>1.3532713889477833E-2</v>
      </c>
      <c r="H196" s="7">
        <f t="shared" si="11"/>
        <v>16623.632813</v>
      </c>
      <c r="I196" s="7">
        <f t="shared" si="12"/>
        <v>1.5673679120896625E-3</v>
      </c>
      <c r="P196" s="2"/>
    </row>
    <row r="197" spans="1:16">
      <c r="A197">
        <v>16709.765625</v>
      </c>
      <c r="B197">
        <v>-87.642753999999996</v>
      </c>
      <c r="C197">
        <v>-89.375404000000003</v>
      </c>
      <c r="D197" s="7">
        <f t="shared" ref="D197:E258" si="13">69.33+B197</f>
        <v>-18.312753999999998</v>
      </c>
      <c r="E197" s="7">
        <f t="shared" si="13"/>
        <v>-20.045404000000005</v>
      </c>
      <c r="F197" s="7">
        <f t="shared" ref="F197:G258" si="14">10^(D197/10)</f>
        <v>1.4747710372823216E-2</v>
      </c>
      <c r="G197" s="7">
        <f t="shared" si="14"/>
        <v>9.8959980262195088E-3</v>
      </c>
      <c r="H197" s="7">
        <f t="shared" si="11"/>
        <v>16709.765625</v>
      </c>
      <c r="I197" s="7">
        <f t="shared" si="12"/>
        <v>4.8517123466037069E-3</v>
      </c>
      <c r="P197" s="2"/>
    </row>
    <row r="198" spans="1:16">
      <c r="A198">
        <v>16795.898438</v>
      </c>
      <c r="B198">
        <v>-88.05497699999998</v>
      </c>
      <c r="C198">
        <v>-89.317779999999999</v>
      </c>
      <c r="D198" s="7">
        <f t="shared" si="13"/>
        <v>-18.724976999999981</v>
      </c>
      <c r="E198" s="7">
        <f t="shared" si="13"/>
        <v>-19.987780000000001</v>
      </c>
      <c r="F198" s="7">
        <f t="shared" si="14"/>
        <v>1.341227038452153E-2</v>
      </c>
      <c r="G198" s="7">
        <f t="shared" si="14"/>
        <v>1.0028177213189274E-2</v>
      </c>
      <c r="H198" s="7">
        <f t="shared" ref="H198:H258" si="15">A198</f>
        <v>16795.898438</v>
      </c>
      <c r="I198" s="7">
        <f t="shared" si="12"/>
        <v>3.3840931713322552E-3</v>
      </c>
      <c r="P198" s="2"/>
    </row>
    <row r="199" spans="1:16">
      <c r="A199">
        <v>16882.03125</v>
      </c>
      <c r="B199">
        <v>-87.982460000000003</v>
      </c>
      <c r="C199">
        <v>-88.011459000000002</v>
      </c>
      <c r="D199" s="7">
        <f t="shared" si="13"/>
        <v>-18.652460000000005</v>
      </c>
      <c r="E199" s="7">
        <f t="shared" si="13"/>
        <v>-18.681459000000004</v>
      </c>
      <c r="F199" s="7">
        <f t="shared" si="14"/>
        <v>1.363810406538655E-2</v>
      </c>
      <c r="G199" s="7">
        <f t="shared" si="14"/>
        <v>1.3547342167749379E-2</v>
      </c>
      <c r="H199" s="7">
        <f t="shared" si="15"/>
        <v>16882.03125</v>
      </c>
      <c r="I199" s="7">
        <f t="shared" ref="I199:I257" si="16">F199-G199</f>
        <v>9.0761897637171157E-5</v>
      </c>
      <c r="P199" s="2"/>
    </row>
    <row r="200" spans="1:16">
      <c r="A200">
        <v>16968.164063</v>
      </c>
      <c r="B200">
        <v>-88.683593999999999</v>
      </c>
      <c r="C200">
        <v>-88.909797999999981</v>
      </c>
      <c r="D200" s="7">
        <f t="shared" si="13"/>
        <v>-19.353594000000001</v>
      </c>
      <c r="E200" s="7">
        <f t="shared" si="13"/>
        <v>-19.579797999999982</v>
      </c>
      <c r="F200" s="7">
        <f t="shared" si="14"/>
        <v>1.1604878556977682E-2</v>
      </c>
      <c r="G200" s="7">
        <f t="shared" si="14"/>
        <v>1.1015905457704339E-2</v>
      </c>
      <c r="H200" s="7">
        <f t="shared" si="15"/>
        <v>16968.164063</v>
      </c>
      <c r="I200" s="7">
        <f t="shared" si="16"/>
        <v>5.889730992733426E-4</v>
      </c>
      <c r="P200" s="2"/>
    </row>
    <row r="201" spans="1:16">
      <c r="A201">
        <v>17054.296875</v>
      </c>
      <c r="B201">
        <v>-89.139610000000005</v>
      </c>
      <c r="C201">
        <v>-88.753806999999981</v>
      </c>
      <c r="D201" s="7">
        <f t="shared" si="13"/>
        <v>-19.809610000000006</v>
      </c>
      <c r="E201" s="7">
        <f t="shared" si="13"/>
        <v>-19.423806999999982</v>
      </c>
      <c r="F201" s="7">
        <f t="shared" si="14"/>
        <v>1.0448140401642561E-2</v>
      </c>
      <c r="G201" s="7">
        <f t="shared" si="14"/>
        <v>1.1418769333086248E-2</v>
      </c>
      <c r="H201" s="7">
        <f t="shared" si="15"/>
        <v>17054.296875</v>
      </c>
      <c r="I201" s="7">
        <f t="shared" si="16"/>
        <v>-9.7062893144368723E-4</v>
      </c>
      <c r="P201" s="2"/>
    </row>
    <row r="202" spans="1:16">
      <c r="A202">
        <v>17140.429688</v>
      </c>
      <c r="B202">
        <v>-88.760040000000004</v>
      </c>
      <c r="C202">
        <v>-88.978156999999996</v>
      </c>
      <c r="D202" s="7">
        <f t="shared" si="13"/>
        <v>-19.430040000000005</v>
      </c>
      <c r="E202" s="7">
        <f t="shared" si="13"/>
        <v>-19.648156999999998</v>
      </c>
      <c r="F202" s="7">
        <f t="shared" si="14"/>
        <v>1.1402392855208781E-2</v>
      </c>
      <c r="G202" s="7">
        <f t="shared" si="14"/>
        <v>1.0843869938332577E-2</v>
      </c>
      <c r="H202" s="7">
        <f t="shared" si="15"/>
        <v>17140.429688</v>
      </c>
      <c r="I202" s="7">
        <f t="shared" si="16"/>
        <v>5.5852291687620396E-4</v>
      </c>
      <c r="P202" s="2"/>
    </row>
    <row r="203" spans="1:16">
      <c r="A203">
        <v>17226.5625</v>
      </c>
      <c r="B203">
        <v>-88.383910999999998</v>
      </c>
      <c r="C203">
        <v>-88.740921</v>
      </c>
      <c r="D203" s="7">
        <f t="shared" si="13"/>
        <v>-19.053910999999999</v>
      </c>
      <c r="E203" s="7">
        <f t="shared" si="13"/>
        <v>-19.410921000000002</v>
      </c>
      <c r="F203" s="7">
        <f t="shared" si="14"/>
        <v>1.2433943797843525E-2</v>
      </c>
      <c r="G203" s="7">
        <f t="shared" si="14"/>
        <v>1.1452700404640186E-2</v>
      </c>
      <c r="H203" s="7">
        <f t="shared" si="15"/>
        <v>17226.5625</v>
      </c>
      <c r="I203" s="7">
        <f t="shared" si="16"/>
        <v>9.8124339320333938E-4</v>
      </c>
      <c r="P203" s="2"/>
    </row>
    <row r="204" spans="1:16">
      <c r="A204">
        <v>17312.695313</v>
      </c>
      <c r="B204">
        <v>-88.194550000000007</v>
      </c>
      <c r="C204">
        <v>-89.837242000000003</v>
      </c>
      <c r="D204" s="7">
        <f t="shared" si="13"/>
        <v>-18.864550000000008</v>
      </c>
      <c r="E204" s="7">
        <f t="shared" si="13"/>
        <v>-20.507242000000005</v>
      </c>
      <c r="F204" s="7">
        <f t="shared" si="14"/>
        <v>1.2988081345883978E-2</v>
      </c>
      <c r="G204" s="7">
        <f t="shared" si="14"/>
        <v>8.8976598700949983E-3</v>
      </c>
      <c r="H204" s="7">
        <f t="shared" si="15"/>
        <v>17312.695313</v>
      </c>
      <c r="I204" s="7">
        <f t="shared" si="16"/>
        <v>4.0904214757889797E-3</v>
      </c>
      <c r="P204" s="2"/>
    </row>
    <row r="205" spans="1:16">
      <c r="A205">
        <v>17398.828125</v>
      </c>
      <c r="B205">
        <v>-88.038810999999995</v>
      </c>
      <c r="C205">
        <v>-89.048050000000003</v>
      </c>
      <c r="D205" s="7">
        <f t="shared" si="13"/>
        <v>-18.708810999999997</v>
      </c>
      <c r="E205" s="7">
        <f t="shared" si="13"/>
        <v>-19.718050000000005</v>
      </c>
      <c r="F205" s="7">
        <f t="shared" si="14"/>
        <v>1.3462288706042248E-2</v>
      </c>
      <c r="G205" s="7">
        <f t="shared" si="14"/>
        <v>1.0670751347858852E-2</v>
      </c>
      <c r="H205" s="7">
        <f t="shared" si="15"/>
        <v>17398.828125</v>
      </c>
      <c r="I205" s="7">
        <f t="shared" si="16"/>
        <v>2.7915373581833963E-3</v>
      </c>
      <c r="P205" s="2"/>
    </row>
    <row r="206" spans="1:16">
      <c r="A206">
        <v>17484.960938</v>
      </c>
      <c r="B206">
        <v>-87.872130999999996</v>
      </c>
      <c r="C206">
        <v>-88.450812999999997</v>
      </c>
      <c r="D206" s="7">
        <f t="shared" si="13"/>
        <v>-18.542130999999998</v>
      </c>
      <c r="E206" s="7">
        <f t="shared" si="13"/>
        <v>-19.120812999999998</v>
      </c>
      <c r="F206" s="7">
        <f t="shared" si="14"/>
        <v>1.3989007402890748E-2</v>
      </c>
      <c r="G206" s="7">
        <f t="shared" si="14"/>
        <v>1.2243869723630636E-2</v>
      </c>
      <c r="H206" s="7">
        <f t="shared" si="15"/>
        <v>17484.960938</v>
      </c>
      <c r="I206" s="7">
        <f t="shared" si="16"/>
        <v>1.7451376792601125E-3</v>
      </c>
      <c r="P206" s="2"/>
    </row>
    <row r="207" spans="1:16">
      <c r="A207">
        <v>17571.09375</v>
      </c>
      <c r="B207">
        <v>-87.968711999999996</v>
      </c>
      <c r="C207">
        <v>-89.045456000000001</v>
      </c>
      <c r="D207" s="7">
        <f t="shared" si="13"/>
        <v>-18.638711999999998</v>
      </c>
      <c r="E207" s="7">
        <f t="shared" si="13"/>
        <v>-19.715456000000003</v>
      </c>
      <c r="F207" s="7">
        <f t="shared" si="14"/>
        <v>1.3681345171376999E-2</v>
      </c>
      <c r="G207" s="7">
        <f t="shared" si="14"/>
        <v>1.0677126790853527E-2</v>
      </c>
      <c r="H207" s="7">
        <f t="shared" si="15"/>
        <v>17571.09375</v>
      </c>
      <c r="I207" s="7">
        <f t="shared" si="16"/>
        <v>3.0042183805234716E-3</v>
      </c>
      <c r="P207" s="2"/>
    </row>
    <row r="208" spans="1:16">
      <c r="A208">
        <v>17657.226563</v>
      </c>
      <c r="B208">
        <v>-88.045906000000002</v>
      </c>
      <c r="C208">
        <v>-88.653557000000006</v>
      </c>
      <c r="D208" s="7">
        <f t="shared" si="13"/>
        <v>-18.715906000000004</v>
      </c>
      <c r="E208" s="7">
        <f t="shared" si="13"/>
        <v>-19.323557000000008</v>
      </c>
      <c r="F208" s="7">
        <f t="shared" si="14"/>
        <v>1.3440313533849942E-2</v>
      </c>
      <c r="G208" s="7">
        <f t="shared" si="14"/>
        <v>1.1685419286463295E-2</v>
      </c>
      <c r="H208" s="7">
        <f t="shared" si="15"/>
        <v>17657.226563</v>
      </c>
      <c r="I208" s="7">
        <f t="shared" si="16"/>
        <v>1.7548942473866475E-3</v>
      </c>
      <c r="P208" s="2"/>
    </row>
    <row r="209" spans="1:16">
      <c r="A209">
        <v>17743.359375</v>
      </c>
      <c r="B209">
        <v>-88.124015999999997</v>
      </c>
      <c r="C209">
        <v>-87.832954000000001</v>
      </c>
      <c r="D209" s="7">
        <f t="shared" si="13"/>
        <v>-18.794015999999999</v>
      </c>
      <c r="E209" s="7">
        <f t="shared" si="13"/>
        <v>-18.502954000000003</v>
      </c>
      <c r="F209" s="7">
        <f t="shared" si="14"/>
        <v>1.3200743728495806E-2</v>
      </c>
      <c r="G209" s="7">
        <f t="shared" si="14"/>
        <v>1.4115770863800199E-2</v>
      </c>
      <c r="H209" s="7">
        <f t="shared" si="15"/>
        <v>17743.359375</v>
      </c>
      <c r="I209" s="7">
        <f t="shared" si="16"/>
        <v>-9.1502713530439324E-4</v>
      </c>
      <c r="P209" s="2"/>
    </row>
    <row r="210" spans="1:16">
      <c r="A210">
        <v>17829.492188</v>
      </c>
      <c r="B210">
        <v>-89.100082</v>
      </c>
      <c r="C210">
        <v>-90.022262999999995</v>
      </c>
      <c r="D210" s="7">
        <f t="shared" si="13"/>
        <v>-19.770082000000002</v>
      </c>
      <c r="E210" s="7">
        <f t="shared" si="13"/>
        <v>-20.692262999999997</v>
      </c>
      <c r="F210" s="7">
        <f t="shared" si="14"/>
        <v>1.0543669884916916E-2</v>
      </c>
      <c r="G210" s="7">
        <f t="shared" si="14"/>
        <v>8.5265570066649556E-3</v>
      </c>
      <c r="H210" s="7">
        <f t="shared" si="15"/>
        <v>17829.492188</v>
      </c>
      <c r="I210" s="7">
        <f t="shared" si="16"/>
        <v>2.0171128782519605E-3</v>
      </c>
      <c r="P210" s="2"/>
    </row>
    <row r="211" spans="1:16">
      <c r="A211">
        <v>17915.625</v>
      </c>
      <c r="B211">
        <v>-89.119101999999998</v>
      </c>
      <c r="C211">
        <v>-90.535767000000007</v>
      </c>
      <c r="D211" s="7">
        <f t="shared" si="13"/>
        <v>-19.789102</v>
      </c>
      <c r="E211" s="7">
        <f t="shared" si="13"/>
        <v>-21.205767000000009</v>
      </c>
      <c r="F211" s="7">
        <f t="shared" si="14"/>
        <v>1.0497594672257247E-2</v>
      </c>
      <c r="G211" s="7">
        <f t="shared" si="14"/>
        <v>7.5757092775468491E-3</v>
      </c>
      <c r="H211" s="7">
        <f t="shared" si="15"/>
        <v>17915.625</v>
      </c>
      <c r="I211" s="7">
        <f t="shared" si="16"/>
        <v>2.921885394710398E-3</v>
      </c>
      <c r="P211" s="2"/>
    </row>
    <row r="212" spans="1:16">
      <c r="A212">
        <v>18001.757813</v>
      </c>
      <c r="B212">
        <v>-88.516105999999994</v>
      </c>
      <c r="C212">
        <v>-90.214011999999997</v>
      </c>
      <c r="D212" s="7">
        <f t="shared" si="13"/>
        <v>-19.186105999999995</v>
      </c>
      <c r="E212" s="7">
        <f t="shared" si="13"/>
        <v>-20.884011999999998</v>
      </c>
      <c r="F212" s="7">
        <f t="shared" si="14"/>
        <v>1.2061168922250164E-2</v>
      </c>
      <c r="G212" s="7">
        <f t="shared" si="14"/>
        <v>8.1582836322882015E-3</v>
      </c>
      <c r="H212" s="7">
        <f t="shared" si="15"/>
        <v>18001.757813</v>
      </c>
      <c r="I212" s="7">
        <f t="shared" si="16"/>
        <v>3.9028852899619625E-3</v>
      </c>
      <c r="P212" s="2"/>
    </row>
    <row r="213" spans="1:16">
      <c r="A213">
        <v>18087.890625</v>
      </c>
      <c r="B213">
        <v>-88.879897999999997</v>
      </c>
      <c r="C213">
        <v>-89.503203999999997</v>
      </c>
      <c r="D213" s="7">
        <f t="shared" si="13"/>
        <v>-19.549897999999999</v>
      </c>
      <c r="E213" s="7">
        <f t="shared" si="13"/>
        <v>-20.173203999999998</v>
      </c>
      <c r="F213" s="7">
        <f t="shared" si="14"/>
        <v>1.1092008660561493E-2</v>
      </c>
      <c r="G213" s="7">
        <f t="shared" si="14"/>
        <v>9.6090311222006043E-3</v>
      </c>
      <c r="H213" s="7">
        <f t="shared" si="15"/>
        <v>18087.890625</v>
      </c>
      <c r="I213" s="7">
        <f t="shared" si="16"/>
        <v>1.4829775383608888E-3</v>
      </c>
      <c r="P213" s="2"/>
    </row>
    <row r="214" spans="1:16">
      <c r="A214">
        <v>18174.023438</v>
      </c>
      <c r="B214">
        <v>-89.191360000000003</v>
      </c>
      <c r="C214">
        <v>-88.930442999999997</v>
      </c>
      <c r="D214" s="7">
        <f t="shared" si="13"/>
        <v>-19.861360000000005</v>
      </c>
      <c r="E214" s="7">
        <f t="shared" si="13"/>
        <v>-19.600442999999999</v>
      </c>
      <c r="F214" s="7">
        <f t="shared" si="14"/>
        <v>1.0324380455360358E-2</v>
      </c>
      <c r="G214" s="7">
        <f t="shared" si="14"/>
        <v>1.0963663561157055E-2</v>
      </c>
      <c r="H214" s="7">
        <f t="shared" si="15"/>
        <v>18174.023438</v>
      </c>
      <c r="I214" s="7">
        <f t="shared" si="16"/>
        <v>-6.3928310579669696E-4</v>
      </c>
      <c r="P214" s="2"/>
    </row>
    <row r="215" spans="1:16">
      <c r="A215">
        <v>18260.15625</v>
      </c>
      <c r="B215">
        <v>-89.145126000000005</v>
      </c>
      <c r="C215">
        <v>-89.490943999999999</v>
      </c>
      <c r="D215" s="7">
        <f t="shared" si="13"/>
        <v>-19.815126000000006</v>
      </c>
      <c r="E215" s="7">
        <f t="shared" si="13"/>
        <v>-20.160944000000001</v>
      </c>
      <c r="F215" s="7">
        <f t="shared" si="14"/>
        <v>1.0434878580226587E-2</v>
      </c>
      <c r="G215" s="7">
        <f t="shared" si="14"/>
        <v>9.6361954462791041E-3</v>
      </c>
      <c r="H215" s="7">
        <f t="shared" si="15"/>
        <v>18260.15625</v>
      </c>
      <c r="I215" s="7">
        <f t="shared" si="16"/>
        <v>7.98683133947483E-4</v>
      </c>
      <c r="P215" s="2"/>
    </row>
    <row r="216" spans="1:16">
      <c r="A216">
        <v>18346.289063</v>
      </c>
      <c r="B216">
        <v>-88.86927799999998</v>
      </c>
      <c r="C216">
        <v>-90.007973000000007</v>
      </c>
      <c r="D216" s="7">
        <f t="shared" si="13"/>
        <v>-19.539277999999982</v>
      </c>
      <c r="E216" s="7">
        <f t="shared" si="13"/>
        <v>-20.677973000000009</v>
      </c>
      <c r="F216" s="7">
        <f t="shared" si="14"/>
        <v>1.111916564313809E-2</v>
      </c>
      <c r="G216" s="7">
        <f t="shared" si="14"/>
        <v>8.5546589473906691E-3</v>
      </c>
      <c r="H216" s="7">
        <f t="shared" si="15"/>
        <v>18346.289063</v>
      </c>
      <c r="I216" s="7">
        <f t="shared" si="16"/>
        <v>2.5645066957474209E-3</v>
      </c>
      <c r="P216" s="2"/>
    </row>
    <row r="217" spans="1:16">
      <c r="A217">
        <v>18432.421875</v>
      </c>
      <c r="B217">
        <v>-89.330475000000007</v>
      </c>
      <c r="C217">
        <v>-90.077765999999997</v>
      </c>
      <c r="D217" s="7">
        <f t="shared" si="13"/>
        <v>-20.000475000000009</v>
      </c>
      <c r="E217" s="7">
        <f t="shared" si="13"/>
        <v>-20.747765999999999</v>
      </c>
      <c r="F217" s="7">
        <f t="shared" si="14"/>
        <v>9.9989063318906609E-3</v>
      </c>
      <c r="G217" s="7">
        <f t="shared" si="14"/>
        <v>8.4182806454847943E-3</v>
      </c>
      <c r="H217" s="7">
        <f t="shared" si="15"/>
        <v>18432.421875</v>
      </c>
      <c r="I217" s="7">
        <f t="shared" si="16"/>
        <v>1.5806256864058666E-3</v>
      </c>
      <c r="P217" s="2"/>
    </row>
    <row r="218" spans="1:16">
      <c r="A218">
        <v>18518.554688</v>
      </c>
      <c r="B218">
        <v>-89.059944000000002</v>
      </c>
      <c r="C218">
        <v>-89.012100000000004</v>
      </c>
      <c r="D218" s="7">
        <f t="shared" si="13"/>
        <v>-19.729944000000003</v>
      </c>
      <c r="E218" s="7">
        <f t="shared" si="13"/>
        <v>-19.682100000000005</v>
      </c>
      <c r="F218" s="7">
        <f t="shared" si="14"/>
        <v>1.0641567398799442E-2</v>
      </c>
      <c r="G218" s="7">
        <f t="shared" si="14"/>
        <v>1.0759448223773664E-2</v>
      </c>
      <c r="H218" s="7">
        <f t="shared" si="15"/>
        <v>18518.554688</v>
      </c>
      <c r="I218" s="7">
        <f t="shared" si="16"/>
        <v>-1.1788082497422164E-4</v>
      </c>
      <c r="P218" s="2"/>
    </row>
    <row r="219" spans="1:16">
      <c r="A219">
        <v>18604.6875</v>
      </c>
      <c r="B219">
        <v>-89.072845000000001</v>
      </c>
      <c r="C219">
        <v>-88.855698000000004</v>
      </c>
      <c r="D219" s="7">
        <f t="shared" si="13"/>
        <v>-19.742845000000003</v>
      </c>
      <c r="E219" s="7">
        <f t="shared" si="13"/>
        <v>-19.525698000000006</v>
      </c>
      <c r="F219" s="7">
        <f t="shared" si="14"/>
        <v>1.0610002836340282E-2</v>
      </c>
      <c r="G219" s="7">
        <f t="shared" si="14"/>
        <v>1.1153988695475903E-2</v>
      </c>
      <c r="H219" s="7">
        <f t="shared" si="15"/>
        <v>18604.6875</v>
      </c>
      <c r="I219" s="7">
        <f t="shared" si="16"/>
        <v>-5.4398585913562059E-4</v>
      </c>
      <c r="P219" s="2"/>
    </row>
    <row r="220" spans="1:16">
      <c r="A220">
        <v>18690.820313</v>
      </c>
      <c r="B220">
        <v>-88.903603000000004</v>
      </c>
      <c r="C220">
        <v>-89.001464999999996</v>
      </c>
      <c r="D220" s="7">
        <f t="shared" si="13"/>
        <v>-19.573603000000006</v>
      </c>
      <c r="E220" s="7">
        <f t="shared" si="13"/>
        <v>-19.671464999999998</v>
      </c>
      <c r="F220" s="7">
        <f t="shared" si="14"/>
        <v>1.1031630324897485E-2</v>
      </c>
      <c r="G220" s="7">
        <f t="shared" si="14"/>
        <v>1.0785828238973829E-2</v>
      </c>
      <c r="H220" s="7">
        <f t="shared" si="15"/>
        <v>18690.820313</v>
      </c>
      <c r="I220" s="7">
        <f t="shared" si="16"/>
        <v>2.4580208592365517E-4</v>
      </c>
      <c r="P220" s="2"/>
    </row>
    <row r="221" spans="1:16">
      <c r="A221">
        <v>18776.953125</v>
      </c>
      <c r="B221">
        <v>-89.427017000000006</v>
      </c>
      <c r="C221">
        <v>-89.695541000000006</v>
      </c>
      <c r="D221" s="7">
        <f t="shared" si="13"/>
        <v>-20.097017000000008</v>
      </c>
      <c r="E221" s="7">
        <f t="shared" si="13"/>
        <v>-20.365541000000007</v>
      </c>
      <c r="F221" s="7">
        <f t="shared" si="14"/>
        <v>9.7790867779324279E-3</v>
      </c>
      <c r="G221" s="7">
        <f t="shared" si="14"/>
        <v>9.1927595360028723E-3</v>
      </c>
      <c r="H221" s="7">
        <f t="shared" si="15"/>
        <v>18776.953125</v>
      </c>
      <c r="I221" s="7">
        <f t="shared" si="16"/>
        <v>5.8632724192955558E-4</v>
      </c>
      <c r="P221" s="2"/>
    </row>
    <row r="222" spans="1:16">
      <c r="A222">
        <v>18863.085938</v>
      </c>
      <c r="B222">
        <v>-89.301772999999997</v>
      </c>
      <c r="C222">
        <v>-90.362785000000002</v>
      </c>
      <c r="D222" s="7">
        <f t="shared" si="13"/>
        <v>-19.971772999999999</v>
      </c>
      <c r="E222" s="7">
        <f t="shared" si="13"/>
        <v>-21.032785000000004</v>
      </c>
      <c r="F222" s="7">
        <f t="shared" si="14"/>
        <v>1.0065206745721089E-2</v>
      </c>
      <c r="G222" s="7">
        <f t="shared" si="14"/>
        <v>7.8835440749731589E-3</v>
      </c>
      <c r="H222" s="7">
        <f t="shared" si="15"/>
        <v>18863.085938</v>
      </c>
      <c r="I222" s="7">
        <f t="shared" si="16"/>
        <v>2.1816626707479303E-3</v>
      </c>
      <c r="P222" s="2"/>
    </row>
    <row r="223" spans="1:16">
      <c r="A223">
        <v>18949.21875</v>
      </c>
      <c r="B223">
        <v>-89.334686000000005</v>
      </c>
      <c r="C223">
        <v>-90.607551999999998</v>
      </c>
      <c r="D223" s="7">
        <f t="shared" si="13"/>
        <v>-20.004686000000007</v>
      </c>
      <c r="E223" s="7">
        <f t="shared" si="13"/>
        <v>-21.277552</v>
      </c>
      <c r="F223" s="7">
        <f t="shared" si="14"/>
        <v>9.9892159052730641E-3</v>
      </c>
      <c r="G223" s="7">
        <f t="shared" si="14"/>
        <v>7.4515187741886384E-3</v>
      </c>
      <c r="H223" s="7">
        <f t="shared" si="15"/>
        <v>18949.21875</v>
      </c>
      <c r="I223" s="7">
        <f t="shared" si="16"/>
        <v>2.5376971310844256E-3</v>
      </c>
      <c r="P223" s="2"/>
    </row>
    <row r="224" spans="1:16">
      <c r="A224">
        <v>19035.351563</v>
      </c>
      <c r="B224">
        <v>-89.238770000000002</v>
      </c>
      <c r="C224">
        <v>-90.762459000000007</v>
      </c>
      <c r="D224" s="7">
        <f t="shared" si="13"/>
        <v>-19.908770000000004</v>
      </c>
      <c r="E224" s="7">
        <f t="shared" si="13"/>
        <v>-21.432459000000009</v>
      </c>
      <c r="F224" s="7">
        <f t="shared" si="14"/>
        <v>1.0212286730619882E-2</v>
      </c>
      <c r="G224" s="7">
        <f t="shared" si="14"/>
        <v>7.190417372118371E-3</v>
      </c>
      <c r="H224" s="7">
        <f t="shared" si="15"/>
        <v>19035.351563</v>
      </c>
      <c r="I224" s="7">
        <f t="shared" si="16"/>
        <v>3.0218693585015105E-3</v>
      </c>
      <c r="P224" s="2"/>
    </row>
    <row r="225" spans="1:16">
      <c r="A225">
        <v>19121.484375</v>
      </c>
      <c r="B225">
        <v>-89.300179</v>
      </c>
      <c r="C225">
        <v>-89.97994199999998</v>
      </c>
      <c r="D225" s="7">
        <f t="shared" si="13"/>
        <v>-19.970179000000002</v>
      </c>
      <c r="E225" s="7">
        <f t="shared" si="13"/>
        <v>-20.649941999999982</v>
      </c>
      <c r="F225" s="7">
        <f t="shared" si="14"/>
        <v>1.0068901677363485E-2</v>
      </c>
      <c r="G225" s="7">
        <f t="shared" si="14"/>
        <v>8.610052508273831E-3</v>
      </c>
      <c r="H225" s="7">
        <f t="shared" si="15"/>
        <v>19121.484375</v>
      </c>
      <c r="I225" s="7">
        <f t="shared" si="16"/>
        <v>1.4588491690896536E-3</v>
      </c>
      <c r="P225" s="2"/>
    </row>
    <row r="226" spans="1:16">
      <c r="A226">
        <v>19207.617188</v>
      </c>
      <c r="B226">
        <v>-89.947272999999996</v>
      </c>
      <c r="C226">
        <v>-90.29033699999998</v>
      </c>
      <c r="D226" s="7">
        <f t="shared" si="13"/>
        <v>-20.617272999999997</v>
      </c>
      <c r="E226" s="7">
        <f t="shared" si="13"/>
        <v>-20.960336999999981</v>
      </c>
      <c r="F226" s="7">
        <f t="shared" si="14"/>
        <v>8.6750642503272309E-3</v>
      </c>
      <c r="G226" s="7">
        <f t="shared" si="14"/>
        <v>8.0161585789420738E-3</v>
      </c>
      <c r="H226" s="7">
        <f t="shared" si="15"/>
        <v>19207.617188</v>
      </c>
      <c r="I226" s="7">
        <f t="shared" si="16"/>
        <v>6.589056713851571E-4</v>
      </c>
      <c r="P226" s="2"/>
    </row>
    <row r="227" spans="1:16">
      <c r="A227">
        <v>19293.75</v>
      </c>
      <c r="B227">
        <v>-89.55553399999998</v>
      </c>
      <c r="C227">
        <v>-90.459778</v>
      </c>
      <c r="D227" s="7">
        <f t="shared" si="13"/>
        <v>-20.225533999999982</v>
      </c>
      <c r="E227" s="7">
        <f t="shared" si="13"/>
        <v>-21.129778000000002</v>
      </c>
      <c r="F227" s="7">
        <f t="shared" si="14"/>
        <v>9.493942563643977E-3</v>
      </c>
      <c r="G227" s="7">
        <f t="shared" si="14"/>
        <v>7.7094287664418604E-3</v>
      </c>
      <c r="H227" s="7">
        <f t="shared" si="15"/>
        <v>19293.75</v>
      </c>
      <c r="I227" s="7">
        <f t="shared" si="16"/>
        <v>1.7845137972021165E-3</v>
      </c>
      <c r="P227" s="2"/>
    </row>
    <row r="228" spans="1:16">
      <c r="A228">
        <v>19379.882813</v>
      </c>
      <c r="B228">
        <v>-89.245552000000004</v>
      </c>
      <c r="C228">
        <v>-91.548530999999997</v>
      </c>
      <c r="D228" s="7">
        <f t="shared" si="13"/>
        <v>-19.915552000000005</v>
      </c>
      <c r="E228" s="7">
        <f t="shared" si="13"/>
        <v>-22.218530999999999</v>
      </c>
      <c r="F228" s="7">
        <f t="shared" si="14"/>
        <v>1.0196351534301217E-2</v>
      </c>
      <c r="G228" s="7">
        <f t="shared" si="14"/>
        <v>5.9999398975298709E-3</v>
      </c>
      <c r="H228" s="7">
        <f t="shared" si="15"/>
        <v>19379.882813</v>
      </c>
      <c r="I228" s="7">
        <f t="shared" si="16"/>
        <v>4.1964116367713463E-3</v>
      </c>
      <c r="P228" s="2"/>
    </row>
    <row r="229" spans="1:16">
      <c r="A229">
        <v>19466.015625</v>
      </c>
      <c r="B229">
        <v>-89.994644000000008</v>
      </c>
      <c r="C229">
        <v>-90.861046000000002</v>
      </c>
      <c r="D229" s="7">
        <f t="shared" si="13"/>
        <v>-20.66464400000001</v>
      </c>
      <c r="E229" s="7">
        <f t="shared" si="13"/>
        <v>-21.531046000000003</v>
      </c>
      <c r="F229" s="7">
        <f t="shared" si="14"/>
        <v>8.5809545166524517E-3</v>
      </c>
      <c r="G229" s="7">
        <f t="shared" si="14"/>
        <v>7.0290300502444262E-3</v>
      </c>
      <c r="H229" s="7">
        <f t="shared" si="15"/>
        <v>19466.015625</v>
      </c>
      <c r="I229" s="7">
        <f t="shared" si="16"/>
        <v>1.5519244664080256E-3</v>
      </c>
      <c r="P229" s="2"/>
    </row>
    <row r="230" spans="1:16">
      <c r="A230">
        <v>19552.148438</v>
      </c>
      <c r="B230">
        <v>-89.764267000000004</v>
      </c>
      <c r="C230">
        <v>-89.762366999999998</v>
      </c>
      <c r="D230" s="7">
        <f t="shared" si="13"/>
        <v>-20.434267000000006</v>
      </c>
      <c r="E230" s="7">
        <f t="shared" si="13"/>
        <v>-20.432366999999999</v>
      </c>
      <c r="F230" s="7">
        <f t="shared" si="14"/>
        <v>9.0484314381284372E-3</v>
      </c>
      <c r="G230" s="7">
        <f t="shared" si="14"/>
        <v>9.0523909130183784E-3</v>
      </c>
      <c r="H230" s="7">
        <f t="shared" si="15"/>
        <v>19552.148438</v>
      </c>
      <c r="I230" s="7">
        <f t="shared" si="16"/>
        <v>-3.9594748899411669E-6</v>
      </c>
      <c r="P230" s="2"/>
    </row>
    <row r="231" spans="1:16">
      <c r="A231">
        <v>19638.28125</v>
      </c>
      <c r="B231">
        <v>-90.061394000000007</v>
      </c>
      <c r="C231">
        <v>-89.355919</v>
      </c>
      <c r="D231" s="7">
        <f t="shared" si="13"/>
        <v>-20.731394000000009</v>
      </c>
      <c r="E231" s="7">
        <f t="shared" si="13"/>
        <v>-20.025919000000002</v>
      </c>
      <c r="F231" s="7">
        <f t="shared" si="14"/>
        <v>8.4500757078980991E-3</v>
      </c>
      <c r="G231" s="7">
        <f t="shared" si="14"/>
        <v>9.9404970325351442E-3</v>
      </c>
      <c r="H231" s="7">
        <f t="shared" si="15"/>
        <v>19638.28125</v>
      </c>
      <c r="I231" s="7">
        <f t="shared" si="16"/>
        <v>-1.4904213246370451E-3</v>
      </c>
      <c r="P231" s="2"/>
    </row>
    <row r="232" spans="1:16">
      <c r="A232">
        <v>19724.414063</v>
      </c>
      <c r="B232">
        <v>-89.998940000000005</v>
      </c>
      <c r="C232">
        <v>-88.989883000000006</v>
      </c>
      <c r="D232" s="7">
        <f t="shared" si="13"/>
        <v>-20.668940000000006</v>
      </c>
      <c r="E232" s="7">
        <f t="shared" si="13"/>
        <v>-19.659883000000008</v>
      </c>
      <c r="F232" s="7">
        <f t="shared" si="14"/>
        <v>8.5724705143228452E-3</v>
      </c>
      <c r="G232" s="7">
        <f t="shared" si="14"/>
        <v>1.0814630857866141E-2</v>
      </c>
      <c r="H232" s="7">
        <f t="shared" si="15"/>
        <v>19724.414063</v>
      </c>
      <c r="I232" s="7">
        <f t="shared" si="16"/>
        <v>-2.2421603435432962E-3</v>
      </c>
      <c r="P232" s="2"/>
    </row>
    <row r="233" spans="1:16">
      <c r="A233">
        <v>19810.546875</v>
      </c>
      <c r="B233">
        <v>-89.71777299999998</v>
      </c>
      <c r="C233">
        <v>-91.203850000000003</v>
      </c>
      <c r="D233" s="7">
        <f t="shared" si="13"/>
        <v>-20.387772999999981</v>
      </c>
      <c r="E233" s="7">
        <f t="shared" si="13"/>
        <v>-21.873850000000004</v>
      </c>
      <c r="F233" s="7">
        <f t="shared" si="14"/>
        <v>9.1458210587205841E-3</v>
      </c>
      <c r="G233" s="7">
        <f t="shared" si="14"/>
        <v>6.495536088381825E-3</v>
      </c>
      <c r="H233" s="7">
        <f t="shared" si="15"/>
        <v>19810.546875</v>
      </c>
      <c r="I233" s="7">
        <f t="shared" si="16"/>
        <v>2.6502849703387591E-3</v>
      </c>
      <c r="P233" s="2"/>
    </row>
    <row r="234" spans="1:16">
      <c r="A234">
        <v>19896.679688</v>
      </c>
      <c r="B234">
        <v>-90.158653000000001</v>
      </c>
      <c r="C234">
        <v>-90.726257000000004</v>
      </c>
      <c r="D234" s="7">
        <f t="shared" si="13"/>
        <v>-20.828653000000003</v>
      </c>
      <c r="E234" s="7">
        <f t="shared" si="13"/>
        <v>-21.396257000000006</v>
      </c>
      <c r="F234" s="7">
        <f t="shared" si="14"/>
        <v>8.2629419176643952E-3</v>
      </c>
      <c r="G234" s="7">
        <f t="shared" si="14"/>
        <v>7.2506058984540857E-3</v>
      </c>
      <c r="H234" s="7">
        <f t="shared" si="15"/>
        <v>19896.679688</v>
      </c>
      <c r="I234" s="7">
        <f t="shared" si="16"/>
        <v>1.0123360192103095E-3</v>
      </c>
      <c r="P234" s="2"/>
    </row>
    <row r="235" spans="1:16">
      <c r="A235">
        <v>19982.8125</v>
      </c>
      <c r="B235">
        <v>-89.30023199999998</v>
      </c>
      <c r="C235">
        <v>-89.728043</v>
      </c>
      <c r="D235" s="7">
        <f t="shared" si="13"/>
        <v>-19.970231999999982</v>
      </c>
      <c r="E235" s="7">
        <f t="shared" si="13"/>
        <v>-20.398043000000001</v>
      </c>
      <c r="F235" s="7">
        <f t="shared" si="14"/>
        <v>1.0068778800247914E-2</v>
      </c>
      <c r="G235" s="7">
        <f t="shared" si="14"/>
        <v>9.1242189855150636E-3</v>
      </c>
      <c r="H235" s="7">
        <f t="shared" si="15"/>
        <v>19982.8125</v>
      </c>
      <c r="I235" s="7">
        <f t="shared" si="16"/>
        <v>9.4455981473284996E-4</v>
      </c>
      <c r="P235" s="2"/>
    </row>
    <row r="236" spans="1:16">
      <c r="A236">
        <v>20068.945313</v>
      </c>
      <c r="B236">
        <v>-89.298903999999993</v>
      </c>
      <c r="C236">
        <v>-89.141418000000002</v>
      </c>
      <c r="D236" s="7">
        <f t="shared" si="13"/>
        <v>-19.968903999999995</v>
      </c>
      <c r="E236" s="7">
        <f t="shared" si="13"/>
        <v>-19.811418000000003</v>
      </c>
      <c r="F236" s="7">
        <f t="shared" si="14"/>
        <v>1.0071858135440556E-2</v>
      </c>
      <c r="G236" s="7">
        <f t="shared" si="14"/>
        <v>1.0443791668903378E-2</v>
      </c>
      <c r="H236" s="7">
        <f t="shared" si="15"/>
        <v>20068.945313</v>
      </c>
      <c r="I236" s="7">
        <f t="shared" si="16"/>
        <v>-3.7193353346282217E-4</v>
      </c>
      <c r="P236" s="2"/>
    </row>
    <row r="237" spans="1:16">
      <c r="A237">
        <v>20155.078125</v>
      </c>
      <c r="B237">
        <v>-89.975136000000006</v>
      </c>
      <c r="C237">
        <v>-89.408614999999998</v>
      </c>
      <c r="D237" s="7">
        <f t="shared" si="13"/>
        <v>-20.645136000000008</v>
      </c>
      <c r="E237" s="7">
        <f t="shared" si="13"/>
        <v>-20.078614999999999</v>
      </c>
      <c r="F237" s="7">
        <f t="shared" si="14"/>
        <v>8.6195858591444369E-3</v>
      </c>
      <c r="G237" s="7">
        <f t="shared" si="14"/>
        <v>9.8206108025606729E-3</v>
      </c>
      <c r="H237" s="7">
        <f t="shared" si="15"/>
        <v>20155.078125</v>
      </c>
      <c r="I237" s="7">
        <f t="shared" si="16"/>
        <v>-1.2010249434162359E-3</v>
      </c>
      <c r="P237" s="2"/>
    </row>
    <row r="238" spans="1:16">
      <c r="A238">
        <v>20241.210938</v>
      </c>
      <c r="B238">
        <v>-90.827720999999997</v>
      </c>
      <c r="C238">
        <v>-88.450232999999997</v>
      </c>
      <c r="D238" s="7">
        <f t="shared" si="13"/>
        <v>-21.497720999999999</v>
      </c>
      <c r="E238" s="7">
        <f t="shared" si="13"/>
        <v>-19.120232999999999</v>
      </c>
      <c r="F238" s="7">
        <f t="shared" si="14"/>
        <v>7.0831738289835614E-3</v>
      </c>
      <c r="G238" s="7">
        <f t="shared" si="14"/>
        <v>1.2245505000834342E-2</v>
      </c>
      <c r="H238" s="7">
        <f t="shared" si="15"/>
        <v>20241.210938</v>
      </c>
      <c r="I238" s="7">
        <f t="shared" si="16"/>
        <v>-5.1623311718507802E-3</v>
      </c>
      <c r="P238" s="2"/>
    </row>
    <row r="239" spans="1:16">
      <c r="A239">
        <v>20327.34375</v>
      </c>
      <c r="B239">
        <v>-90.829200999999998</v>
      </c>
      <c r="C239">
        <v>-88.822327000000001</v>
      </c>
      <c r="D239" s="7">
        <f t="shared" si="13"/>
        <v>-21.499200999999999</v>
      </c>
      <c r="E239" s="7">
        <f t="shared" si="13"/>
        <v>-19.492327000000003</v>
      </c>
      <c r="F239" s="7">
        <f t="shared" si="14"/>
        <v>7.0807604178816461E-3</v>
      </c>
      <c r="G239" s="7">
        <f t="shared" si="14"/>
        <v>1.1240025590362567E-2</v>
      </c>
      <c r="H239" s="7">
        <f t="shared" si="15"/>
        <v>20327.34375</v>
      </c>
      <c r="I239" s="7">
        <f t="shared" si="16"/>
        <v>-4.1592651724809207E-3</v>
      </c>
      <c r="P239" s="2"/>
    </row>
    <row r="240" spans="1:16">
      <c r="A240">
        <v>20413.476563</v>
      </c>
      <c r="B240">
        <v>-90.523239000000004</v>
      </c>
      <c r="C240">
        <v>-89.152327999999997</v>
      </c>
      <c r="D240" s="7">
        <f t="shared" si="13"/>
        <v>-21.193239000000005</v>
      </c>
      <c r="E240" s="7">
        <f t="shared" si="13"/>
        <v>-19.822327999999999</v>
      </c>
      <c r="F240" s="7">
        <f t="shared" si="14"/>
        <v>7.5975943144865245E-3</v>
      </c>
      <c r="G240" s="7">
        <f t="shared" si="14"/>
        <v>1.0417588533956431E-2</v>
      </c>
      <c r="H240" s="7">
        <f t="shared" si="15"/>
        <v>20413.476563</v>
      </c>
      <c r="I240" s="7">
        <f t="shared" si="16"/>
        <v>-2.8199942194699068E-3</v>
      </c>
      <c r="P240" s="2"/>
    </row>
    <row r="241" spans="1:16">
      <c r="A241">
        <v>20499.609375</v>
      </c>
      <c r="B241">
        <v>-90.727172999999979</v>
      </c>
      <c r="C241">
        <v>-88.899101000000002</v>
      </c>
      <c r="D241" s="7">
        <f t="shared" si="13"/>
        <v>-21.397172999999981</v>
      </c>
      <c r="E241" s="7">
        <f t="shared" si="13"/>
        <v>-19.569101000000003</v>
      </c>
      <c r="F241" s="7">
        <f t="shared" si="14"/>
        <v>7.2490767851632106E-3</v>
      </c>
      <c r="G241" s="7">
        <f t="shared" si="14"/>
        <v>1.104307190482539E-2</v>
      </c>
      <c r="H241" s="7">
        <f t="shared" si="15"/>
        <v>20499.609375</v>
      </c>
      <c r="I241" s="7">
        <f t="shared" si="16"/>
        <v>-3.7939951196621791E-3</v>
      </c>
      <c r="P241" s="2"/>
    </row>
    <row r="242" spans="1:16">
      <c r="A242">
        <v>20585.742188</v>
      </c>
      <c r="B242">
        <v>-91.106667000000002</v>
      </c>
      <c r="C242">
        <v>-90.620498999999995</v>
      </c>
      <c r="D242" s="7">
        <f t="shared" si="13"/>
        <v>-21.776667000000003</v>
      </c>
      <c r="E242" s="7">
        <f t="shared" si="13"/>
        <v>-21.290498999999997</v>
      </c>
      <c r="F242" s="7">
        <f t="shared" si="14"/>
        <v>6.6425265660727184E-3</v>
      </c>
      <c r="G242" s="7">
        <f t="shared" si="14"/>
        <v>7.4293377064804378E-3</v>
      </c>
      <c r="H242" s="7">
        <f t="shared" si="15"/>
        <v>20585.742188</v>
      </c>
      <c r="I242" s="7">
        <f t="shared" si="16"/>
        <v>-7.8681114040771941E-4</v>
      </c>
      <c r="P242" s="2"/>
    </row>
    <row r="243" spans="1:16">
      <c r="A243">
        <v>20671.875</v>
      </c>
      <c r="B243">
        <v>-90.53832199999998</v>
      </c>
      <c r="C243">
        <v>-88.846283</v>
      </c>
      <c r="D243" s="7">
        <f t="shared" si="13"/>
        <v>-21.208321999999981</v>
      </c>
      <c r="E243" s="7">
        <f t="shared" si="13"/>
        <v>-19.516283000000001</v>
      </c>
      <c r="F243" s="7">
        <f t="shared" si="14"/>
        <v>7.5712537190545997E-3</v>
      </c>
      <c r="G243" s="7">
        <f t="shared" si="14"/>
        <v>1.1178195476864794E-2</v>
      </c>
      <c r="H243" s="7">
        <f t="shared" si="15"/>
        <v>20671.875</v>
      </c>
      <c r="I243" s="7">
        <f t="shared" si="16"/>
        <v>-3.6069417578101946E-3</v>
      </c>
      <c r="P243" s="2"/>
    </row>
    <row r="244" spans="1:16">
      <c r="A244">
        <v>20758.007813</v>
      </c>
      <c r="B244">
        <v>-91.80898999999998</v>
      </c>
      <c r="C244">
        <v>-90.919135999999995</v>
      </c>
      <c r="D244" s="7">
        <f t="shared" si="13"/>
        <v>-22.478989999999982</v>
      </c>
      <c r="E244" s="7">
        <f t="shared" si="13"/>
        <v>-21.589135999999996</v>
      </c>
      <c r="F244" s="7">
        <f t="shared" si="14"/>
        <v>5.6506837245182693E-3</v>
      </c>
      <c r="G244" s="7">
        <f t="shared" si="14"/>
        <v>6.9356377219407742E-3</v>
      </c>
      <c r="H244" s="7">
        <f t="shared" si="15"/>
        <v>20758.007813</v>
      </c>
      <c r="I244" s="7">
        <f t="shared" si="16"/>
        <v>-1.284953997422505E-3</v>
      </c>
      <c r="P244" s="2"/>
    </row>
    <row r="245" spans="1:16">
      <c r="A245">
        <v>20844.140625</v>
      </c>
      <c r="B245">
        <v>-92.392432999999997</v>
      </c>
      <c r="C245">
        <v>-92.616043000000005</v>
      </c>
      <c r="D245" s="7">
        <f t="shared" si="13"/>
        <v>-23.062432999999999</v>
      </c>
      <c r="E245" s="7">
        <f t="shared" si="13"/>
        <v>-23.286043000000006</v>
      </c>
      <c r="F245" s="7">
        <f t="shared" si="14"/>
        <v>4.9403384232530687E-3</v>
      </c>
      <c r="G245" s="7">
        <f t="shared" si="14"/>
        <v>4.692407281066048E-3</v>
      </c>
      <c r="H245" s="7">
        <f t="shared" si="15"/>
        <v>20844.140625</v>
      </c>
      <c r="I245" s="7">
        <f t="shared" si="16"/>
        <v>2.4793114218702068E-4</v>
      </c>
      <c r="P245" s="2"/>
    </row>
    <row r="246" spans="1:16">
      <c r="A246">
        <v>20930.273438</v>
      </c>
      <c r="B246">
        <v>-91.717606000000004</v>
      </c>
      <c r="C246">
        <v>-92.301490999999999</v>
      </c>
      <c r="D246" s="7">
        <f t="shared" si="13"/>
        <v>-22.387606000000005</v>
      </c>
      <c r="E246" s="7">
        <f t="shared" si="13"/>
        <v>-22.971491</v>
      </c>
      <c r="F246" s="7">
        <f t="shared" si="14"/>
        <v>5.7708448713198303E-3</v>
      </c>
      <c r="G246" s="7">
        <f t="shared" si="14"/>
        <v>5.044880692871059E-3</v>
      </c>
      <c r="H246" s="7">
        <f t="shared" si="15"/>
        <v>20930.273438</v>
      </c>
      <c r="I246" s="7">
        <f t="shared" si="16"/>
        <v>7.2596417844877133E-4</v>
      </c>
      <c r="P246" s="2"/>
    </row>
    <row r="247" spans="1:16">
      <c r="A247">
        <v>21016.40625</v>
      </c>
      <c r="B247">
        <v>-91.488770000000002</v>
      </c>
      <c r="C247">
        <v>-92.455048000000005</v>
      </c>
      <c r="D247" s="7">
        <f t="shared" si="13"/>
        <v>-22.158770000000004</v>
      </c>
      <c r="E247" s="7">
        <f t="shared" si="13"/>
        <v>-23.125048000000007</v>
      </c>
      <c r="F247" s="7">
        <f t="shared" si="14"/>
        <v>6.083072604293911E-3</v>
      </c>
      <c r="G247" s="7">
        <f t="shared" si="14"/>
        <v>4.8696214303161683E-3</v>
      </c>
      <c r="H247" s="7">
        <f t="shared" si="15"/>
        <v>21016.40625</v>
      </c>
      <c r="I247" s="7">
        <f t="shared" si="16"/>
        <v>1.2134511739777427E-3</v>
      </c>
      <c r="P247" s="2"/>
    </row>
    <row r="248" spans="1:16">
      <c r="A248">
        <v>21102.539063</v>
      </c>
      <c r="B248">
        <v>-93.298676</v>
      </c>
      <c r="C248">
        <v>-92.280258000000003</v>
      </c>
      <c r="D248" s="7">
        <f t="shared" si="13"/>
        <v>-23.968676000000002</v>
      </c>
      <c r="E248" s="7">
        <f t="shared" si="13"/>
        <v>-22.950258000000005</v>
      </c>
      <c r="F248" s="7">
        <f t="shared" si="14"/>
        <v>4.0098894539369791E-3</v>
      </c>
      <c r="G248" s="7">
        <f t="shared" si="14"/>
        <v>5.0696059052673373E-3</v>
      </c>
      <c r="H248" s="7">
        <f t="shared" si="15"/>
        <v>21102.539063</v>
      </c>
      <c r="I248" s="7">
        <f t="shared" si="16"/>
        <v>-1.0597164513303581E-3</v>
      </c>
      <c r="P248" s="2"/>
    </row>
    <row r="249" spans="1:16">
      <c r="A249">
        <v>21188.671875</v>
      </c>
      <c r="B249">
        <v>-93.700050000000005</v>
      </c>
      <c r="C249">
        <v>-92.568047000000007</v>
      </c>
      <c r="D249" s="7">
        <f t="shared" si="13"/>
        <v>-24.370050000000006</v>
      </c>
      <c r="E249" s="7">
        <f t="shared" si="13"/>
        <v>-23.238047000000009</v>
      </c>
      <c r="F249" s="7">
        <f t="shared" si="14"/>
        <v>3.6559058257176731E-3</v>
      </c>
      <c r="G249" s="7">
        <f t="shared" si="14"/>
        <v>4.7445529740661289E-3</v>
      </c>
      <c r="H249" s="7">
        <f t="shared" si="15"/>
        <v>21188.671875</v>
      </c>
      <c r="I249" s="7">
        <f t="shared" si="16"/>
        <v>-1.0886471483484558E-3</v>
      </c>
      <c r="P249" s="2"/>
    </row>
    <row r="250" spans="1:16">
      <c r="A250">
        <v>21274.804688</v>
      </c>
      <c r="B250">
        <v>-93.224959999999996</v>
      </c>
      <c r="C250">
        <v>-92.81538399999998</v>
      </c>
      <c r="D250" s="7">
        <f t="shared" si="13"/>
        <v>-23.894959999999998</v>
      </c>
      <c r="E250" s="7">
        <f t="shared" si="13"/>
        <v>-23.485383999999982</v>
      </c>
      <c r="F250" s="7">
        <f t="shared" si="14"/>
        <v>4.0785331822185359E-3</v>
      </c>
      <c r="G250" s="7">
        <f t="shared" si="14"/>
        <v>4.4818941966438576E-3</v>
      </c>
      <c r="H250" s="7">
        <f t="shared" si="15"/>
        <v>21274.804688</v>
      </c>
      <c r="I250" s="7">
        <f t="shared" si="16"/>
        <v>-4.033610144253217E-4</v>
      </c>
      <c r="P250" s="2"/>
    </row>
    <row r="251" spans="1:16">
      <c r="A251">
        <v>21360.9375</v>
      </c>
      <c r="B251">
        <v>-93.310890000000001</v>
      </c>
      <c r="C251">
        <v>-93.331397999999979</v>
      </c>
      <c r="D251" s="7">
        <f t="shared" si="13"/>
        <v>-23.980890000000002</v>
      </c>
      <c r="E251" s="7">
        <f t="shared" si="13"/>
        <v>-24.00139799999998</v>
      </c>
      <c r="F251" s="7">
        <f t="shared" si="14"/>
        <v>3.9986279745175511E-3</v>
      </c>
      <c r="G251" s="7">
        <f t="shared" si="14"/>
        <v>3.9797903992336058E-3</v>
      </c>
      <c r="H251" s="7">
        <f t="shared" si="15"/>
        <v>21360.9375</v>
      </c>
      <c r="I251" s="7">
        <f t="shared" si="16"/>
        <v>1.8837575283945328E-5</v>
      </c>
      <c r="P251" s="2"/>
    </row>
    <row r="252" spans="1:16">
      <c r="A252">
        <v>21447.070313</v>
      </c>
      <c r="B252">
        <v>-93.347137000000004</v>
      </c>
      <c r="C252">
        <v>-93.548621999999995</v>
      </c>
      <c r="D252" s="7">
        <f t="shared" si="13"/>
        <v>-24.017137000000005</v>
      </c>
      <c r="E252" s="7">
        <f t="shared" si="13"/>
        <v>-24.218621999999996</v>
      </c>
      <c r="F252" s="7">
        <f t="shared" si="14"/>
        <v>3.9653935879543217E-3</v>
      </c>
      <c r="G252" s="7">
        <f t="shared" si="14"/>
        <v>3.7856268217313881E-3</v>
      </c>
      <c r="H252" s="7">
        <f t="shared" si="15"/>
        <v>21447.070313</v>
      </c>
      <c r="I252" s="7">
        <f>F252-G252</f>
        <v>1.7976676622293367E-4</v>
      </c>
      <c r="P252" s="2"/>
    </row>
    <row r="253" spans="1:16">
      <c r="A253">
        <v>21533.203125</v>
      </c>
      <c r="B253">
        <v>-94.15052</v>
      </c>
      <c r="C253">
        <v>-93.086051999999995</v>
      </c>
      <c r="D253" s="7">
        <f t="shared" si="13"/>
        <v>-24.820520000000002</v>
      </c>
      <c r="E253" s="7">
        <f t="shared" si="13"/>
        <v>-23.756051999999997</v>
      </c>
      <c r="F253" s="7">
        <f>10^(D253/10)</f>
        <v>3.2957024891075242E-3</v>
      </c>
      <c r="G253" s="7">
        <f t="shared" si="14"/>
        <v>4.2110926827852923E-3</v>
      </c>
      <c r="H253" s="7">
        <f t="shared" si="15"/>
        <v>21533.203125</v>
      </c>
      <c r="I253" s="7">
        <f t="shared" si="16"/>
        <v>-9.1539019367776813E-4</v>
      </c>
      <c r="P253" s="2"/>
    </row>
    <row r="254" spans="1:16">
      <c r="A254">
        <v>21619.335938</v>
      </c>
      <c r="B254">
        <v>-94.016959999999997</v>
      </c>
      <c r="C254">
        <v>-92.717742999999999</v>
      </c>
      <c r="D254" s="7">
        <f t="shared" si="13"/>
        <v>-24.686959999999999</v>
      </c>
      <c r="E254" s="7">
        <f t="shared" si="13"/>
        <v>-23.387743</v>
      </c>
      <c r="F254" s="7">
        <f t="shared" si="14"/>
        <v>3.3986308870597873E-3</v>
      </c>
      <c r="G254" s="7">
        <f t="shared" si="14"/>
        <v>4.583800419332382E-3</v>
      </c>
      <c r="H254" s="7">
        <f t="shared" si="15"/>
        <v>21619.335938</v>
      </c>
      <c r="I254" s="7">
        <f t="shared" si="16"/>
        <v>-1.1851695322725947E-3</v>
      </c>
      <c r="P254" s="2"/>
    </row>
    <row r="255" spans="1:16">
      <c r="A255">
        <v>21705.46875</v>
      </c>
      <c r="B255">
        <v>-93.562798000000001</v>
      </c>
      <c r="C255">
        <v>-94.689048999999997</v>
      </c>
      <c r="D255" s="7">
        <f t="shared" si="13"/>
        <v>-24.232798000000003</v>
      </c>
      <c r="E255" s="7">
        <f t="shared" si="13"/>
        <v>-25.359048999999999</v>
      </c>
      <c r="F255" s="7">
        <f t="shared" si="14"/>
        <v>3.773290133598989E-3</v>
      </c>
      <c r="G255" s="7">
        <f t="shared" si="14"/>
        <v>2.9113545645895055E-3</v>
      </c>
      <c r="H255" s="7">
        <f t="shared" si="15"/>
        <v>21705.46875</v>
      </c>
      <c r="I255" s="7">
        <f t="shared" si="16"/>
        <v>8.619355690094835E-4</v>
      </c>
      <c r="P255" s="2"/>
    </row>
    <row r="256" spans="1:16">
      <c r="A256">
        <v>21791.601563</v>
      </c>
      <c r="B256">
        <v>-92.843879999999999</v>
      </c>
      <c r="C256">
        <v>-92.961510000000004</v>
      </c>
      <c r="D256" s="7">
        <f t="shared" si="13"/>
        <v>-23.51388</v>
      </c>
      <c r="E256" s="7">
        <f t="shared" si="13"/>
        <v>-23.631510000000006</v>
      </c>
      <c r="F256" s="7">
        <f t="shared" si="14"/>
        <v>4.4525827556258554E-3</v>
      </c>
      <c r="G256" s="7">
        <f t="shared" si="14"/>
        <v>4.3336017703912823E-3</v>
      </c>
      <c r="H256" s="7">
        <f t="shared" si="15"/>
        <v>21791.601563</v>
      </c>
      <c r="I256" s="7">
        <f t="shared" si="16"/>
        <v>1.1898098523457305E-4</v>
      </c>
      <c r="P256" s="2"/>
    </row>
    <row r="257" spans="1:16">
      <c r="A257">
        <v>21877.734375</v>
      </c>
      <c r="B257">
        <v>-91.838959000000003</v>
      </c>
      <c r="C257">
        <v>-90.181168</v>
      </c>
      <c r="D257" s="7">
        <f t="shared" si="13"/>
        <v>-22.508959000000004</v>
      </c>
      <c r="E257" s="7">
        <f t="shared" si="13"/>
        <v>-20.851168000000001</v>
      </c>
      <c r="F257" s="7">
        <f t="shared" si="14"/>
        <v>5.6118247485095031E-3</v>
      </c>
      <c r="G257" s="7">
        <f t="shared" si="14"/>
        <v>8.220215441482227E-3</v>
      </c>
      <c r="H257" s="7">
        <f t="shared" si="15"/>
        <v>21877.734375</v>
      </c>
      <c r="I257" s="7">
        <f t="shared" si="16"/>
        <v>-2.6083906929727238E-3</v>
      </c>
      <c r="P257" s="2"/>
    </row>
    <row r="258" spans="1:16">
      <c r="A258">
        <v>21963.867188</v>
      </c>
      <c r="B258">
        <v>-92.748885999999999</v>
      </c>
      <c r="C258">
        <v>-93.724091000000001</v>
      </c>
      <c r="D258" s="7">
        <f t="shared" si="13"/>
        <v>-23.418886000000001</v>
      </c>
      <c r="E258" s="7">
        <f t="shared" si="13"/>
        <v>-24.394091000000003</v>
      </c>
      <c r="F258" s="7">
        <f t="shared" si="14"/>
        <v>4.5510478318754538E-3</v>
      </c>
      <c r="G258" s="7">
        <f t="shared" si="14"/>
        <v>3.6357239409731804E-3</v>
      </c>
      <c r="H258" s="7">
        <f t="shared" si="15"/>
        <v>21963.867188</v>
      </c>
      <c r="I258" s="7">
        <f>F258-G258</f>
        <v>9.153238909022734E-4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topLeftCell="J1" workbookViewId="0">
      <selection activeCell="M5" sqref="M5"/>
    </sheetView>
  </sheetViews>
  <sheetFormatPr baseColWidth="10" defaultRowHeight="13"/>
  <sheetData>
    <row r="1" spans="1:17">
      <c r="A1" s="1">
        <v>53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-13.412559</v>
      </c>
      <c r="C4">
        <v>-13.756021</v>
      </c>
      <c r="D4" s="7">
        <f>69.33+B4</f>
        <v>55.917440999999997</v>
      </c>
      <c r="E4" s="7">
        <f>69.33+C4</f>
        <v>55.573978999999994</v>
      </c>
      <c r="F4" s="7">
        <f>10^(D4/10)</f>
        <v>390610.66785066761</v>
      </c>
      <c r="G4" s="7">
        <f>10^(E4/10)</f>
        <v>360909.1560573068</v>
      </c>
      <c r="H4" s="7">
        <f>A4</f>
        <v>86.132812999999999</v>
      </c>
      <c r="I4" s="7">
        <f>F4-G4</f>
        <v>29701.511793360813</v>
      </c>
      <c r="K4" s="7">
        <f>SUM(I4:I258)*H4</f>
        <v>3610902.5163244726</v>
      </c>
      <c r="L4" s="7"/>
      <c r="M4" s="7">
        <v>0.6</v>
      </c>
      <c r="N4" s="7">
        <f>M4*K4</f>
        <v>2166541.5097946837</v>
      </c>
      <c r="O4" s="7">
        <f>10*LOG10(N4)</f>
        <v>63.357670143037311</v>
      </c>
      <c r="P4" s="2"/>
      <c r="Q4">
        <f>O4+10.9*LOG10($A$1)</f>
        <v>82.152277121685913</v>
      </c>
    </row>
    <row r="5" spans="1:17">
      <c r="A5">
        <v>172.265625</v>
      </c>
      <c r="B5">
        <v>-19.302526</v>
      </c>
      <c r="C5">
        <v>-19.056702000000001</v>
      </c>
      <c r="D5" s="7">
        <f t="shared" ref="D5:E68" si="0">69.33+B5</f>
        <v>50.027473999999998</v>
      </c>
      <c r="E5" s="7">
        <f>69.33+C5</f>
        <v>50.273297999999997</v>
      </c>
      <c r="F5" s="7">
        <f t="shared" ref="F5:F68" si="1">10^(D5/10)</f>
        <v>100634.61744579373</v>
      </c>
      <c r="G5" s="7">
        <f>10^(E5/10)</f>
        <v>106495.14274301559</v>
      </c>
      <c r="H5" s="7">
        <f>A5</f>
        <v>172.265625</v>
      </c>
      <c r="I5" s="7">
        <f>F5-G5</f>
        <v>-5860.5252972218586</v>
      </c>
      <c r="P5" s="2"/>
    </row>
    <row r="6" spans="1:17">
      <c r="A6">
        <v>258.398438</v>
      </c>
      <c r="B6">
        <v>-24.248062000000001</v>
      </c>
      <c r="C6">
        <v>-25.471712</v>
      </c>
      <c r="D6" s="7">
        <f t="shared" si="0"/>
        <v>45.081937999999994</v>
      </c>
      <c r="E6" s="7">
        <f t="shared" si="0"/>
        <v>43.858288000000002</v>
      </c>
      <c r="F6" s="7">
        <f>10^(D6/10)</f>
        <v>32225.064849680737</v>
      </c>
      <c r="G6" s="7">
        <f t="shared" ref="G6:G69" si="2">10^(E6/10)</f>
        <v>24312.45416959887</v>
      </c>
      <c r="H6" s="7">
        <f t="shared" ref="H6:H69" si="3">A6</f>
        <v>258.398438</v>
      </c>
      <c r="I6" s="7">
        <f>F6-G6</f>
        <v>7912.610680081867</v>
      </c>
      <c r="O6">
        <f>10.9*LOG10($A$1)+10*LOG10(N4/M4/H4)</f>
        <v>65.019078307718658</v>
      </c>
      <c r="P6" s="2"/>
    </row>
    <row r="7" spans="1:17">
      <c r="A7">
        <v>344.53125</v>
      </c>
      <c r="B7">
        <v>-28.990138999999999</v>
      </c>
      <c r="C7">
        <v>-31.684864000000001</v>
      </c>
      <c r="D7" s="7">
        <f t="shared" si="0"/>
        <v>40.339860999999999</v>
      </c>
      <c r="E7" s="7">
        <f t="shared" si="0"/>
        <v>37.645135999999994</v>
      </c>
      <c r="F7" s="7">
        <f t="shared" si="1"/>
        <v>10813.993395494681</v>
      </c>
      <c r="G7" s="7">
        <f t="shared" si="2"/>
        <v>5814.5164027291003</v>
      </c>
      <c r="H7" s="7">
        <f t="shared" si="3"/>
        <v>344.53125</v>
      </c>
      <c r="I7" s="7">
        <f>F7-G7</f>
        <v>4999.4769927655807</v>
      </c>
      <c r="P7" s="2"/>
    </row>
    <row r="8" spans="1:17">
      <c r="A8">
        <v>430.664063</v>
      </c>
      <c r="B8">
        <v>-34.060611999999999</v>
      </c>
      <c r="C8">
        <v>-37.876919000000001</v>
      </c>
      <c r="D8" s="7">
        <f t="shared" si="0"/>
        <v>35.269387999999999</v>
      </c>
      <c r="E8" s="7">
        <f t="shared" si="0"/>
        <v>31.453080999999997</v>
      </c>
      <c r="F8" s="7">
        <f t="shared" si="1"/>
        <v>3364.64152109324</v>
      </c>
      <c r="G8" s="7">
        <f t="shared" si="2"/>
        <v>1397.3593331985355</v>
      </c>
      <c r="H8" s="7">
        <f t="shared" si="3"/>
        <v>430.664063</v>
      </c>
      <c r="I8" s="7">
        <f t="shared" ref="I8:I70" si="4">F8-G8</f>
        <v>1967.2821878947045</v>
      </c>
      <c r="P8" s="2"/>
    </row>
    <row r="9" spans="1:17">
      <c r="A9">
        <v>516.796875</v>
      </c>
      <c r="B9">
        <v>-38.787196999999999</v>
      </c>
      <c r="C9">
        <v>-43.055618000000003</v>
      </c>
      <c r="D9" s="7">
        <f t="shared" si="0"/>
        <v>30.542802999999999</v>
      </c>
      <c r="E9" s="7">
        <f t="shared" si="0"/>
        <v>26.274381999999996</v>
      </c>
      <c r="F9" s="7">
        <f t="shared" si="1"/>
        <v>1133.1314668719103</v>
      </c>
      <c r="G9" s="7">
        <f t="shared" si="2"/>
        <v>424.07063446775749</v>
      </c>
      <c r="H9" s="7">
        <f t="shared" si="3"/>
        <v>516.796875</v>
      </c>
      <c r="I9" s="7">
        <f t="shared" si="4"/>
        <v>709.06083240415285</v>
      </c>
      <c r="P9" s="2"/>
    </row>
    <row r="10" spans="1:17">
      <c r="A10">
        <v>602.92968800000006</v>
      </c>
      <c r="B10">
        <v>-41.258560000000003</v>
      </c>
      <c r="C10">
        <v>-46.448895</v>
      </c>
      <c r="D10" s="7">
        <f t="shared" si="0"/>
        <v>28.071439999999996</v>
      </c>
      <c r="E10" s="7">
        <f t="shared" si="0"/>
        <v>22.881104999999998</v>
      </c>
      <c r="F10" s="7">
        <f t="shared" si="1"/>
        <v>641.42221914060326</v>
      </c>
      <c r="G10" s="7">
        <f t="shared" si="2"/>
        <v>194.13797709873867</v>
      </c>
      <c r="H10" s="7">
        <f t="shared" si="3"/>
        <v>602.92968800000006</v>
      </c>
      <c r="I10" s="7">
        <f t="shared" si="4"/>
        <v>447.28424204186456</v>
      </c>
      <c r="P10" s="2"/>
    </row>
    <row r="11" spans="1:17">
      <c r="A11">
        <v>689.0625</v>
      </c>
      <c r="B11">
        <v>-43.552139000000004</v>
      </c>
      <c r="C11">
        <v>-48.475616000000002</v>
      </c>
      <c r="D11" s="7">
        <f t="shared" si="0"/>
        <v>25.777860999999994</v>
      </c>
      <c r="E11" s="7">
        <f t="shared" si="0"/>
        <v>20.854383999999996</v>
      </c>
      <c r="F11" s="7">
        <f t="shared" si="1"/>
        <v>378.25623895188602</v>
      </c>
      <c r="G11" s="7">
        <f t="shared" si="2"/>
        <v>121.74143034768062</v>
      </c>
      <c r="H11" s="7">
        <f t="shared" si="3"/>
        <v>689.0625</v>
      </c>
      <c r="I11" s="7">
        <f t="shared" si="4"/>
        <v>256.51480860420543</v>
      </c>
      <c r="P11" s="2"/>
    </row>
    <row r="12" spans="1:17">
      <c r="A12">
        <v>775.19531300000006</v>
      </c>
      <c r="B12">
        <v>-44.846274999999999</v>
      </c>
      <c r="C12">
        <v>-51.164104000000002</v>
      </c>
      <c r="D12" s="7">
        <f t="shared" si="0"/>
        <v>24.483725</v>
      </c>
      <c r="E12" s="7">
        <f t="shared" si="0"/>
        <v>18.165895999999996</v>
      </c>
      <c r="F12" s="7">
        <f t="shared" si="1"/>
        <v>280.78409269392154</v>
      </c>
      <c r="G12" s="7">
        <f t="shared" si="2"/>
        <v>65.552551441705376</v>
      </c>
      <c r="H12" s="7">
        <f t="shared" si="3"/>
        <v>775.19531300000006</v>
      </c>
      <c r="I12" s="7">
        <f t="shared" si="4"/>
        <v>215.23154125221618</v>
      </c>
      <c r="P12" s="2"/>
    </row>
    <row r="13" spans="1:17">
      <c r="A13">
        <v>861.328125</v>
      </c>
      <c r="B13">
        <v>-45.604773999999999</v>
      </c>
      <c r="C13">
        <v>-52.182628999999999</v>
      </c>
      <c r="D13" s="7">
        <f t="shared" si="0"/>
        <v>23.725225999999999</v>
      </c>
      <c r="E13" s="7">
        <f t="shared" si="0"/>
        <v>17.147371</v>
      </c>
      <c r="F13" s="7">
        <f t="shared" si="1"/>
        <v>235.78848933804434</v>
      </c>
      <c r="G13" s="7">
        <f t="shared" si="2"/>
        <v>51.848607855953055</v>
      </c>
      <c r="H13" s="7">
        <f t="shared" si="3"/>
        <v>861.328125</v>
      </c>
      <c r="I13" s="7">
        <f t="shared" si="4"/>
        <v>183.93988148209129</v>
      </c>
      <c r="P13" s="2"/>
    </row>
    <row r="14" spans="1:17">
      <c r="A14">
        <v>947.46093800000006</v>
      </c>
      <c r="B14">
        <v>-45.854931000000001</v>
      </c>
      <c r="C14">
        <v>-52.719951999999999</v>
      </c>
      <c r="D14" s="7">
        <f t="shared" si="0"/>
        <v>23.475068999999998</v>
      </c>
      <c r="E14" s="7">
        <f t="shared" si="0"/>
        <v>16.610047999999999</v>
      </c>
      <c r="F14" s="7">
        <f t="shared" si="1"/>
        <v>222.59064093505953</v>
      </c>
      <c r="G14" s="7">
        <f t="shared" si="2"/>
        <v>45.81469503137744</v>
      </c>
      <c r="H14" s="7">
        <f t="shared" si="3"/>
        <v>947.46093800000006</v>
      </c>
      <c r="I14" s="7">
        <f t="shared" si="4"/>
        <v>176.7759459036821</v>
      </c>
      <c r="P14" s="2"/>
    </row>
    <row r="15" spans="1:17">
      <c r="A15">
        <v>1033.59375</v>
      </c>
      <c r="B15">
        <v>-45.402176000000004</v>
      </c>
      <c r="C15">
        <v>-54.120613000000006</v>
      </c>
      <c r="D15" s="7">
        <f t="shared" si="0"/>
        <v>23.927823999999994</v>
      </c>
      <c r="E15" s="7">
        <f t="shared" si="0"/>
        <v>15.209386999999992</v>
      </c>
      <c r="F15" s="7">
        <f t="shared" si="1"/>
        <v>247.04860163345248</v>
      </c>
      <c r="G15" s="7">
        <f t="shared" si="2"/>
        <v>33.184761446497859</v>
      </c>
      <c r="H15" s="7">
        <f t="shared" si="3"/>
        <v>1033.59375</v>
      </c>
      <c r="I15" s="7">
        <f t="shared" si="4"/>
        <v>213.86384018695463</v>
      </c>
      <c r="P15" s="2"/>
    </row>
    <row r="16" spans="1:17">
      <c r="A16">
        <v>1119.7265629999999</v>
      </c>
      <c r="B16">
        <v>-46.329433000000002</v>
      </c>
      <c r="C16">
        <v>-54.733799000000005</v>
      </c>
      <c r="D16" s="7">
        <f t="shared" si="0"/>
        <v>23.000566999999997</v>
      </c>
      <c r="E16" s="7">
        <f t="shared" si="0"/>
        <v>14.596200999999994</v>
      </c>
      <c r="F16" s="7">
        <f t="shared" si="1"/>
        <v>199.55228265878773</v>
      </c>
      <c r="G16" s="7">
        <f t="shared" si="2"/>
        <v>28.815097936756917</v>
      </c>
      <c r="H16" s="7">
        <f t="shared" si="3"/>
        <v>1119.7265629999999</v>
      </c>
      <c r="I16" s="7">
        <f t="shared" si="4"/>
        <v>170.7371847220308</v>
      </c>
      <c r="P16" s="2"/>
    </row>
    <row r="17" spans="1:16">
      <c r="A17">
        <v>1205.859375</v>
      </c>
      <c r="B17">
        <v>-47.309071000000003</v>
      </c>
      <c r="C17">
        <v>-50.962181000000001</v>
      </c>
      <c r="D17" s="7">
        <f t="shared" si="0"/>
        <v>22.020928999999995</v>
      </c>
      <c r="E17" s="7">
        <f t="shared" si="0"/>
        <v>18.367818999999997</v>
      </c>
      <c r="F17" s="7">
        <f t="shared" si="1"/>
        <v>159.25493530973725</v>
      </c>
      <c r="G17" s="7">
        <f t="shared" si="2"/>
        <v>68.67234851218025</v>
      </c>
      <c r="H17" s="7">
        <f t="shared" si="3"/>
        <v>1205.859375</v>
      </c>
      <c r="I17" s="7">
        <f t="shared" si="4"/>
        <v>90.582586797556999</v>
      </c>
      <c r="P17" s="2"/>
    </row>
    <row r="18" spans="1:16">
      <c r="A18">
        <v>1291.9921879999999</v>
      </c>
      <c r="B18">
        <v>-47.778087999999997</v>
      </c>
      <c r="C18">
        <v>-48.391627999999997</v>
      </c>
      <c r="D18" s="7">
        <f t="shared" si="0"/>
        <v>21.551912000000002</v>
      </c>
      <c r="E18" s="7">
        <f t="shared" si="0"/>
        <v>20.938372000000001</v>
      </c>
      <c r="F18" s="7">
        <f t="shared" si="1"/>
        <v>142.95231736745703</v>
      </c>
      <c r="G18" s="7">
        <f t="shared" si="2"/>
        <v>124.11869479770864</v>
      </c>
      <c r="H18" s="7">
        <f t="shared" si="3"/>
        <v>1291.9921879999999</v>
      </c>
      <c r="I18" s="7">
        <f t="shared" si="4"/>
        <v>18.833622569748385</v>
      </c>
      <c r="P18" s="2"/>
    </row>
    <row r="19" spans="1:16">
      <c r="A19">
        <v>1378.125</v>
      </c>
      <c r="B19">
        <v>-49.552273</v>
      </c>
      <c r="C19">
        <v>-49.514690000000002</v>
      </c>
      <c r="D19" s="7">
        <f t="shared" si="0"/>
        <v>19.777726999999999</v>
      </c>
      <c r="E19" s="7">
        <f t="shared" si="0"/>
        <v>19.815309999999997</v>
      </c>
      <c r="F19" s="7">
        <f t="shared" si="1"/>
        <v>95.010739858285064</v>
      </c>
      <c r="G19" s="7">
        <f t="shared" si="2"/>
        <v>95.836512209949618</v>
      </c>
      <c r="H19" s="7">
        <f t="shared" si="3"/>
        <v>1378.125</v>
      </c>
      <c r="I19" s="7">
        <f t="shared" si="4"/>
        <v>-0.82577235166455409</v>
      </c>
      <c r="P19" s="2"/>
    </row>
    <row r="20" spans="1:16">
      <c r="A20">
        <v>1464.2578129999999</v>
      </c>
      <c r="B20">
        <v>-51.115245999999999</v>
      </c>
      <c r="C20">
        <v>-51.773937000000004</v>
      </c>
      <c r="D20" s="7">
        <f t="shared" si="0"/>
        <v>18.214753999999999</v>
      </c>
      <c r="E20" s="7">
        <f t="shared" si="0"/>
        <v>17.556062999999995</v>
      </c>
      <c r="F20" s="7">
        <f t="shared" si="1"/>
        <v>66.294179520170417</v>
      </c>
      <c r="G20" s="7">
        <f t="shared" si="2"/>
        <v>56.964763675283422</v>
      </c>
      <c r="H20" s="7">
        <f t="shared" si="3"/>
        <v>1464.2578129999999</v>
      </c>
      <c r="I20" s="7">
        <f t="shared" si="4"/>
        <v>9.329415844886995</v>
      </c>
      <c r="P20" s="2"/>
    </row>
    <row r="21" spans="1:16">
      <c r="A21">
        <v>1550.390625</v>
      </c>
      <c r="B21">
        <v>-50.217396000000001</v>
      </c>
      <c r="C21">
        <v>-57.911835000000004</v>
      </c>
      <c r="D21" s="7">
        <f t="shared" si="0"/>
        <v>19.112603999999997</v>
      </c>
      <c r="E21" s="7">
        <f t="shared" si="0"/>
        <v>11.418164999999995</v>
      </c>
      <c r="F21" s="7">
        <f t="shared" si="1"/>
        <v>81.519292161274649</v>
      </c>
      <c r="G21" s="7">
        <f t="shared" si="2"/>
        <v>13.861700145156219</v>
      </c>
      <c r="H21" s="7">
        <f t="shared" si="3"/>
        <v>1550.390625</v>
      </c>
      <c r="I21" s="7">
        <f t="shared" si="4"/>
        <v>67.657592016118429</v>
      </c>
      <c r="P21" s="2"/>
    </row>
    <row r="22" spans="1:16">
      <c r="A22">
        <v>1636.5234379999999</v>
      </c>
      <c r="B22">
        <v>-50.437987999999997</v>
      </c>
      <c r="C22">
        <v>-61.723816000000006</v>
      </c>
      <c r="D22" s="7">
        <f t="shared" si="0"/>
        <v>18.892012000000001</v>
      </c>
      <c r="E22" s="7">
        <f t="shared" si="0"/>
        <v>7.6061839999999918</v>
      </c>
      <c r="F22" s="7">
        <f t="shared" si="1"/>
        <v>77.482067368130245</v>
      </c>
      <c r="G22" s="7">
        <f t="shared" si="2"/>
        <v>5.7625990062144146</v>
      </c>
      <c r="H22" s="7">
        <f t="shared" si="3"/>
        <v>1636.5234379999999</v>
      </c>
      <c r="I22" s="7">
        <f t="shared" si="4"/>
        <v>71.71946836191583</v>
      </c>
      <c r="P22" s="2"/>
    </row>
    <row r="23" spans="1:16">
      <c r="A23">
        <v>1722.65625</v>
      </c>
      <c r="B23">
        <v>-50.516894999999998</v>
      </c>
      <c r="C23">
        <v>-62.761696000000001</v>
      </c>
      <c r="D23" s="7">
        <f t="shared" si="0"/>
        <v>18.813105</v>
      </c>
      <c r="E23" s="7">
        <f t="shared" si="0"/>
        <v>6.5683039999999977</v>
      </c>
      <c r="F23" s="7">
        <f t="shared" si="1"/>
        <v>76.087006861248796</v>
      </c>
      <c r="G23" s="7">
        <f t="shared" si="2"/>
        <v>4.5376437869155017</v>
      </c>
      <c r="H23" s="7">
        <f t="shared" si="3"/>
        <v>1722.65625</v>
      </c>
      <c r="I23" s="7">
        <f t="shared" si="4"/>
        <v>71.5493630743333</v>
      </c>
      <c r="P23" s="2"/>
    </row>
    <row r="24" spans="1:16">
      <c r="A24">
        <v>1808.7890629999999</v>
      </c>
      <c r="B24">
        <v>-51.662170000000003</v>
      </c>
      <c r="C24">
        <v>-62.913829999999997</v>
      </c>
      <c r="D24" s="7">
        <f t="shared" si="0"/>
        <v>17.667829999999995</v>
      </c>
      <c r="E24" s="7">
        <f t="shared" si="0"/>
        <v>6.416170000000001</v>
      </c>
      <c r="F24" s="7">
        <f t="shared" si="1"/>
        <v>58.449796035411438</v>
      </c>
      <c r="G24" s="7">
        <f t="shared" si="2"/>
        <v>4.3814413237733731</v>
      </c>
      <c r="H24" s="7">
        <f t="shared" si="3"/>
        <v>1808.7890629999999</v>
      </c>
      <c r="I24" s="7">
        <f t="shared" si="4"/>
        <v>54.068354711638065</v>
      </c>
      <c r="P24" s="2"/>
    </row>
    <row r="25" spans="1:16">
      <c r="A25">
        <v>1894.921875</v>
      </c>
      <c r="B25">
        <v>-51.634250999999999</v>
      </c>
      <c r="C25">
        <v>-63.080860000000001</v>
      </c>
      <c r="D25" s="7">
        <f t="shared" si="0"/>
        <v>17.695748999999999</v>
      </c>
      <c r="E25" s="7">
        <f t="shared" si="0"/>
        <v>6.249139999999997</v>
      </c>
      <c r="F25" s="7">
        <f t="shared" si="1"/>
        <v>58.826756014990487</v>
      </c>
      <c r="G25" s="7">
        <f t="shared" si="2"/>
        <v>4.2161300637689436</v>
      </c>
      <c r="H25" s="7">
        <f t="shared" si="3"/>
        <v>1894.921875</v>
      </c>
      <c r="I25" s="7">
        <f t="shared" si="4"/>
        <v>54.610625951221543</v>
      </c>
      <c r="P25" s="2"/>
    </row>
    <row r="26" spans="1:16">
      <c r="A26">
        <v>1981.0546879999999</v>
      </c>
      <c r="B26">
        <v>-51.972366000000001</v>
      </c>
      <c r="C26">
        <v>-64.427955999999995</v>
      </c>
      <c r="D26" s="7">
        <f t="shared" si="0"/>
        <v>17.357633999999997</v>
      </c>
      <c r="E26" s="7">
        <f t="shared" si="0"/>
        <v>4.9020440000000036</v>
      </c>
      <c r="F26" s="7">
        <f t="shared" si="1"/>
        <v>54.420609314196149</v>
      </c>
      <c r="G26" s="7">
        <f t="shared" si="2"/>
        <v>3.0917502174120592</v>
      </c>
      <c r="H26" s="7">
        <f t="shared" si="3"/>
        <v>1981.0546879999999</v>
      </c>
      <c r="I26" s="7">
        <f t="shared" si="4"/>
        <v>51.328859096784086</v>
      </c>
      <c r="P26" s="2"/>
    </row>
    <row r="27" spans="1:16">
      <c r="A27">
        <v>2067.1875</v>
      </c>
      <c r="B27">
        <v>-52.737473000000001</v>
      </c>
      <c r="C27">
        <v>-66.465652000000006</v>
      </c>
      <c r="D27" s="7">
        <f t="shared" si="0"/>
        <v>16.592526999999997</v>
      </c>
      <c r="E27" s="7">
        <f t="shared" si="0"/>
        <v>2.8643479999999926</v>
      </c>
      <c r="F27" s="7">
        <f t="shared" si="1"/>
        <v>45.63023442887085</v>
      </c>
      <c r="G27" s="7">
        <f t="shared" si="2"/>
        <v>1.9339035026995097</v>
      </c>
      <c r="H27" s="7">
        <f t="shared" si="3"/>
        <v>2067.1875</v>
      </c>
      <c r="I27" s="7">
        <f t="shared" si="4"/>
        <v>43.696330926171342</v>
      </c>
      <c r="P27" s="2"/>
    </row>
    <row r="28" spans="1:16">
      <c r="A28">
        <v>2153.3203130000002</v>
      </c>
      <c r="B28">
        <v>-52.577080000000002</v>
      </c>
      <c r="C28">
        <v>-65.001801</v>
      </c>
      <c r="D28" s="7">
        <f t="shared" si="0"/>
        <v>16.752919999999996</v>
      </c>
      <c r="E28" s="7">
        <f t="shared" si="0"/>
        <v>4.3281989999999979</v>
      </c>
      <c r="F28" s="7">
        <f t="shared" si="1"/>
        <v>47.346949147447802</v>
      </c>
      <c r="G28" s="7">
        <f t="shared" si="2"/>
        <v>2.7090679604199188</v>
      </c>
      <c r="H28" s="7">
        <f t="shared" si="3"/>
        <v>2153.3203130000002</v>
      </c>
      <c r="I28" s="7">
        <f t="shared" si="4"/>
        <v>44.637881187027887</v>
      </c>
      <c r="P28" s="2"/>
    </row>
    <row r="29" spans="1:16">
      <c r="A29">
        <v>2239.453125</v>
      </c>
      <c r="B29">
        <v>-54.38485</v>
      </c>
      <c r="C29">
        <v>-66.555412000000004</v>
      </c>
      <c r="D29" s="7">
        <f t="shared" si="0"/>
        <v>14.945149999999998</v>
      </c>
      <c r="E29" s="7">
        <f t="shared" si="0"/>
        <v>2.7745879999999943</v>
      </c>
      <c r="F29" s="7">
        <f t="shared" si="1"/>
        <v>31.225902548073652</v>
      </c>
      <c r="G29" s="7">
        <f t="shared" si="2"/>
        <v>1.8943437960553258</v>
      </c>
      <c r="H29" s="7">
        <f t="shared" si="3"/>
        <v>2239.453125</v>
      </c>
      <c r="I29" s="7">
        <f t="shared" si="4"/>
        <v>29.331558752018324</v>
      </c>
      <c r="P29" s="2"/>
    </row>
    <row r="30" spans="1:16">
      <c r="A30">
        <v>2325.5859380000002</v>
      </c>
      <c r="B30">
        <v>-55.674216999999999</v>
      </c>
      <c r="C30">
        <v>-67.620368999999997</v>
      </c>
      <c r="D30" s="7">
        <f t="shared" si="0"/>
        <v>13.655783</v>
      </c>
      <c r="E30" s="7">
        <f t="shared" si="0"/>
        <v>1.7096310000000017</v>
      </c>
      <c r="F30" s="7">
        <f t="shared" si="1"/>
        <v>23.204825132489773</v>
      </c>
      <c r="G30" s="7">
        <f t="shared" si="2"/>
        <v>1.482392127769854</v>
      </c>
      <c r="H30" s="7">
        <f t="shared" si="3"/>
        <v>2325.5859380000002</v>
      </c>
      <c r="I30" s="7">
        <f t="shared" si="4"/>
        <v>21.722433004719921</v>
      </c>
      <c r="P30" s="2"/>
    </row>
    <row r="31" spans="1:16">
      <c r="A31">
        <v>2411.71875</v>
      </c>
      <c r="B31">
        <v>-57.449699000000003</v>
      </c>
      <c r="C31">
        <v>-68.494820000000004</v>
      </c>
      <c r="D31" s="7">
        <f t="shared" si="0"/>
        <v>11.880300999999996</v>
      </c>
      <c r="E31" s="7">
        <f t="shared" si="0"/>
        <v>0.83517999999999404</v>
      </c>
      <c r="F31" s="7">
        <f t="shared" si="1"/>
        <v>15.418073085365513</v>
      </c>
      <c r="G31" s="7">
        <f t="shared" si="2"/>
        <v>1.212042922709289</v>
      </c>
      <c r="H31" s="7">
        <f t="shared" si="3"/>
        <v>2411.71875</v>
      </c>
      <c r="I31" s="7">
        <f t="shared" si="4"/>
        <v>14.206030162656225</v>
      </c>
      <c r="P31" s="2"/>
    </row>
    <row r="32" spans="1:16">
      <c r="A32">
        <v>2497.8515630000002</v>
      </c>
      <c r="B32">
        <v>-60.562160000000006</v>
      </c>
      <c r="C32">
        <v>-67.794685000000001</v>
      </c>
      <c r="D32" s="7">
        <f t="shared" si="0"/>
        <v>8.7678399999999925</v>
      </c>
      <c r="E32" s="7">
        <f t="shared" si="0"/>
        <v>1.5353149999999971</v>
      </c>
      <c r="F32" s="7">
        <f t="shared" si="1"/>
        <v>7.5298096919249717</v>
      </c>
      <c r="G32" s="7">
        <f t="shared" si="2"/>
        <v>1.4240705327732257</v>
      </c>
      <c r="H32" s="7">
        <f t="shared" si="3"/>
        <v>2497.8515630000002</v>
      </c>
      <c r="I32" s="7">
        <f t="shared" si="4"/>
        <v>6.1057391591517458</v>
      </c>
      <c r="P32" s="2"/>
    </row>
    <row r="33" spans="1:16">
      <c r="A33">
        <v>2583.984375</v>
      </c>
      <c r="B33">
        <v>-60.903602999999997</v>
      </c>
      <c r="C33">
        <v>-68.028396999999998</v>
      </c>
      <c r="D33" s="7">
        <f t="shared" si="0"/>
        <v>8.4263970000000015</v>
      </c>
      <c r="E33" s="7">
        <f t="shared" si="0"/>
        <v>1.3016030000000001</v>
      </c>
      <c r="F33" s="7">
        <f t="shared" si="1"/>
        <v>6.9604881750845067</v>
      </c>
      <c r="G33" s="7">
        <f t="shared" si="2"/>
        <v>1.3494608826154579</v>
      </c>
      <c r="H33" s="7">
        <f t="shared" si="3"/>
        <v>2583.984375</v>
      </c>
      <c r="I33" s="7">
        <f t="shared" si="4"/>
        <v>5.611027292469049</v>
      </c>
      <c r="P33" s="2"/>
    </row>
    <row r="34" spans="1:16">
      <c r="A34">
        <v>2670.1171880000002</v>
      </c>
      <c r="B34">
        <v>-61.575400999999999</v>
      </c>
      <c r="C34">
        <v>-68.959914999999995</v>
      </c>
      <c r="D34" s="7">
        <f t="shared" si="0"/>
        <v>7.7545989999999989</v>
      </c>
      <c r="E34" s="7">
        <f t="shared" si="0"/>
        <v>0.37008500000000311</v>
      </c>
      <c r="F34" s="7">
        <f t="shared" si="1"/>
        <v>5.9629325935179889</v>
      </c>
      <c r="G34" s="7">
        <f t="shared" si="2"/>
        <v>1.0889514060527015</v>
      </c>
      <c r="H34" s="7">
        <f t="shared" si="3"/>
        <v>2670.1171880000002</v>
      </c>
      <c r="I34" s="7">
        <f t="shared" si="4"/>
        <v>4.8739811874652874</v>
      </c>
      <c r="P34" s="2"/>
    </row>
    <row r="35" spans="1:16">
      <c r="A35">
        <v>2756.25</v>
      </c>
      <c r="B35">
        <v>-61.706367</v>
      </c>
      <c r="C35">
        <v>-69.082626000000005</v>
      </c>
      <c r="D35" s="7">
        <f t="shared" si="0"/>
        <v>7.6236329999999981</v>
      </c>
      <c r="E35" s="7">
        <f t="shared" si="0"/>
        <v>0.24737399999999354</v>
      </c>
      <c r="F35" s="7">
        <f t="shared" si="1"/>
        <v>5.7857984393587154</v>
      </c>
      <c r="G35" s="7">
        <f t="shared" si="2"/>
        <v>1.0586134316418978</v>
      </c>
      <c r="H35" s="7">
        <f t="shared" si="3"/>
        <v>2756.25</v>
      </c>
      <c r="I35" s="7">
        <f t="shared" si="4"/>
        <v>4.7271850077168178</v>
      </c>
      <c r="P35" s="2"/>
    </row>
    <row r="36" spans="1:16">
      <c r="A36">
        <v>2842.3828130000002</v>
      </c>
      <c r="B36">
        <v>-59.972706000000002</v>
      </c>
      <c r="C36">
        <v>-68.686027999999979</v>
      </c>
      <c r="D36" s="7">
        <f t="shared" si="0"/>
        <v>9.357293999999996</v>
      </c>
      <c r="E36" s="7">
        <f t="shared" si="0"/>
        <v>0.64397200000001931</v>
      </c>
      <c r="F36" s="7">
        <f t="shared" si="1"/>
        <v>8.624410109838097</v>
      </c>
      <c r="G36" s="7">
        <f t="shared" si="2"/>
        <v>1.1598376434164361</v>
      </c>
      <c r="H36" s="7">
        <f t="shared" si="3"/>
        <v>2842.3828130000002</v>
      </c>
      <c r="I36" s="7">
        <f t="shared" si="4"/>
        <v>7.4645724664216608</v>
      </c>
      <c r="P36" s="2"/>
    </row>
    <row r="37" spans="1:16">
      <c r="A37">
        <v>2928.515625</v>
      </c>
      <c r="B37">
        <v>-60.063915000000001</v>
      </c>
      <c r="C37">
        <v>-70.249618999999996</v>
      </c>
      <c r="D37" s="7">
        <f t="shared" si="0"/>
        <v>9.2660849999999968</v>
      </c>
      <c r="E37" s="7">
        <f t="shared" si="0"/>
        <v>-0.9196189999999973</v>
      </c>
      <c r="F37" s="7">
        <f t="shared" si="1"/>
        <v>8.4451720169587698</v>
      </c>
      <c r="G37" s="7">
        <f t="shared" si="2"/>
        <v>0.80916688305514461</v>
      </c>
      <c r="H37" s="7">
        <f t="shared" si="3"/>
        <v>2928.515625</v>
      </c>
      <c r="I37" s="7">
        <f t="shared" si="4"/>
        <v>7.636005133903625</v>
      </c>
      <c r="P37" s="2"/>
    </row>
    <row r="38" spans="1:16">
      <c r="A38">
        <v>3014.6484380000002</v>
      </c>
      <c r="B38">
        <v>-58.367851000000002</v>
      </c>
      <c r="C38">
        <v>-70.214539000000002</v>
      </c>
      <c r="D38" s="7">
        <f t="shared" si="0"/>
        <v>10.962148999999997</v>
      </c>
      <c r="E38" s="7">
        <f t="shared" si="0"/>
        <v>-0.88453900000000374</v>
      </c>
      <c r="F38" s="7">
        <f t="shared" si="1"/>
        <v>12.480009041971396</v>
      </c>
      <c r="G38" s="7">
        <f t="shared" si="2"/>
        <v>0.81572937153528058</v>
      </c>
      <c r="H38" s="7">
        <f t="shared" si="3"/>
        <v>3014.6484380000002</v>
      </c>
      <c r="I38" s="7">
        <f t="shared" si="4"/>
        <v>11.664279670436116</v>
      </c>
      <c r="P38" s="2"/>
    </row>
    <row r="39" spans="1:16">
      <c r="A39">
        <v>3100.78125</v>
      </c>
      <c r="B39">
        <v>-57.296847999999997</v>
      </c>
      <c r="C39">
        <v>-69.752387999999996</v>
      </c>
      <c r="D39" s="7">
        <f t="shared" si="0"/>
        <v>12.033152000000001</v>
      </c>
      <c r="E39" s="7">
        <f t="shared" si="0"/>
        <v>-0.42238799999999799</v>
      </c>
      <c r="F39" s="7">
        <f t="shared" si="1"/>
        <v>15.970378165553022</v>
      </c>
      <c r="G39" s="7">
        <f t="shared" si="2"/>
        <v>0.90732149562570763</v>
      </c>
      <c r="H39" s="7">
        <f t="shared" si="3"/>
        <v>3100.78125</v>
      </c>
      <c r="I39" s="7">
        <f t="shared" si="4"/>
        <v>15.063056669927315</v>
      </c>
      <c r="P39" s="2"/>
    </row>
    <row r="40" spans="1:16">
      <c r="A40">
        <v>3186.9140630000002</v>
      </c>
      <c r="B40">
        <v>-57.993176000000005</v>
      </c>
      <c r="C40">
        <v>-69.622664999999998</v>
      </c>
      <c r="D40" s="7">
        <f t="shared" si="0"/>
        <v>11.336823999999993</v>
      </c>
      <c r="E40" s="7">
        <f t="shared" si="0"/>
        <v>-0.29266499999999951</v>
      </c>
      <c r="F40" s="7">
        <f t="shared" si="1"/>
        <v>13.604494205358421</v>
      </c>
      <c r="G40" s="7">
        <f t="shared" si="2"/>
        <v>0.93483184889185722</v>
      </c>
      <c r="H40" s="7">
        <f t="shared" si="3"/>
        <v>3186.9140630000002</v>
      </c>
      <c r="I40" s="7">
        <f t="shared" si="4"/>
        <v>12.669662356466564</v>
      </c>
      <c r="P40" s="2"/>
    </row>
    <row r="41" spans="1:16">
      <c r="A41">
        <v>3273.046875</v>
      </c>
      <c r="B41">
        <v>-58.103172000000001</v>
      </c>
      <c r="C41">
        <v>-69.224761999999998</v>
      </c>
      <c r="D41" s="7">
        <f t="shared" si="0"/>
        <v>11.226827999999998</v>
      </c>
      <c r="E41" s="7">
        <f t="shared" si="0"/>
        <v>0.10523799999999994</v>
      </c>
      <c r="F41" s="7">
        <f t="shared" si="1"/>
        <v>13.264253093433666</v>
      </c>
      <c r="G41" s="7">
        <f t="shared" si="2"/>
        <v>1.0245279244648589</v>
      </c>
      <c r="H41" s="7">
        <f t="shared" si="3"/>
        <v>3273.046875</v>
      </c>
      <c r="I41" s="7">
        <f t="shared" si="4"/>
        <v>12.239725168968807</v>
      </c>
      <c r="P41" s="2"/>
    </row>
    <row r="42" spans="1:16">
      <c r="A42">
        <v>3359.1796880000002</v>
      </c>
      <c r="B42">
        <v>-57.467632000000002</v>
      </c>
      <c r="C42">
        <v>-67.688271</v>
      </c>
      <c r="D42" s="7">
        <f t="shared" si="0"/>
        <v>11.862367999999996</v>
      </c>
      <c r="E42" s="7">
        <f t="shared" si="0"/>
        <v>1.641728999999998</v>
      </c>
      <c r="F42" s="7">
        <f t="shared" si="1"/>
        <v>15.354539641708332</v>
      </c>
      <c r="G42" s="7">
        <f t="shared" si="2"/>
        <v>1.4593951546018851</v>
      </c>
      <c r="H42" s="7">
        <f t="shared" si="3"/>
        <v>3359.1796880000002</v>
      </c>
      <c r="I42" s="7">
        <f t="shared" si="4"/>
        <v>13.895144487106446</v>
      </c>
      <c r="P42" s="2"/>
    </row>
    <row r="43" spans="1:16">
      <c r="A43">
        <v>3445.3125</v>
      </c>
      <c r="B43">
        <v>-56.781292000000001</v>
      </c>
      <c r="C43">
        <v>-67.253608999999997</v>
      </c>
      <c r="D43" s="7">
        <f t="shared" si="0"/>
        <v>12.548707999999998</v>
      </c>
      <c r="E43" s="7">
        <f t="shared" si="0"/>
        <v>2.076391000000001</v>
      </c>
      <c r="F43" s="7">
        <f t="shared" si="1"/>
        <v>17.983358414300806</v>
      </c>
      <c r="G43" s="7">
        <f t="shared" si="2"/>
        <v>1.6130175773432929</v>
      </c>
      <c r="H43" s="7">
        <f t="shared" si="3"/>
        <v>3445.3125</v>
      </c>
      <c r="I43" s="7">
        <f t="shared" si="4"/>
        <v>16.370340836957514</v>
      </c>
      <c r="P43" s="2"/>
    </row>
    <row r="44" spans="1:16">
      <c r="A44">
        <v>3531.4453130000002</v>
      </c>
      <c r="B44">
        <v>-58.180599000000001</v>
      </c>
      <c r="C44">
        <v>-68.203536999999997</v>
      </c>
      <c r="D44" s="7">
        <f t="shared" si="0"/>
        <v>11.149400999999997</v>
      </c>
      <c r="E44" s="7">
        <f t="shared" si="0"/>
        <v>1.1264630000000011</v>
      </c>
      <c r="F44" s="7">
        <f t="shared" si="1"/>
        <v>13.029870517683459</v>
      </c>
      <c r="G44" s="7">
        <f t="shared" si="2"/>
        <v>1.2961232466870547</v>
      </c>
      <c r="H44" s="7">
        <f t="shared" si="3"/>
        <v>3531.4453130000002</v>
      </c>
      <c r="I44" s="7">
        <f t="shared" si="4"/>
        <v>11.733747270996405</v>
      </c>
      <c r="P44" s="2"/>
    </row>
    <row r="45" spans="1:16">
      <c r="A45">
        <v>3617.578125</v>
      </c>
      <c r="B45">
        <v>-58.232368000000001</v>
      </c>
      <c r="C45">
        <v>-67.029915000000003</v>
      </c>
      <c r="D45" s="7">
        <f t="shared" si="0"/>
        <v>11.097631999999997</v>
      </c>
      <c r="E45" s="7">
        <f t="shared" si="0"/>
        <v>2.3000849999999957</v>
      </c>
      <c r="F45" s="7">
        <f t="shared" si="1"/>
        <v>12.875473223187448</v>
      </c>
      <c r="G45" s="7">
        <f t="shared" si="2"/>
        <v>1.6982768907664181</v>
      </c>
      <c r="H45" s="7">
        <f t="shared" si="3"/>
        <v>3617.578125</v>
      </c>
      <c r="I45" s="7">
        <f t="shared" si="4"/>
        <v>11.17719633242103</v>
      </c>
      <c r="P45" s="2"/>
    </row>
    <row r="46" spans="1:16">
      <c r="A46">
        <v>3703.7109380000002</v>
      </c>
      <c r="B46">
        <v>-60.079360999999999</v>
      </c>
      <c r="C46">
        <v>-68.027977000000007</v>
      </c>
      <c r="D46" s="7">
        <f t="shared" si="0"/>
        <v>9.2506389999999996</v>
      </c>
      <c r="E46" s="7">
        <f t="shared" si="0"/>
        <v>1.3020229999999913</v>
      </c>
      <c r="F46" s="7">
        <f t="shared" si="1"/>
        <v>8.4151894958510294</v>
      </c>
      <c r="G46" s="7">
        <f t="shared" si="2"/>
        <v>1.349591393363607</v>
      </c>
      <c r="H46" s="7">
        <f t="shared" si="3"/>
        <v>3703.7109380000002</v>
      </c>
      <c r="I46" s="7">
        <f t="shared" si="4"/>
        <v>7.0655981024874226</v>
      </c>
      <c r="P46" s="2"/>
    </row>
    <row r="47" spans="1:16">
      <c r="A47">
        <v>3789.84375</v>
      </c>
      <c r="B47">
        <v>-62.136527999999998</v>
      </c>
      <c r="C47">
        <v>-71.785026999999999</v>
      </c>
      <c r="D47" s="7">
        <f t="shared" si="0"/>
        <v>7.1934719999999999</v>
      </c>
      <c r="E47" s="7">
        <f t="shared" si="0"/>
        <v>-2.4550270000000012</v>
      </c>
      <c r="F47" s="7">
        <f t="shared" si="1"/>
        <v>5.2401920027456228</v>
      </c>
      <c r="G47" s="7">
        <f t="shared" si="2"/>
        <v>0.56819485909299083</v>
      </c>
      <c r="H47" s="7">
        <f t="shared" si="3"/>
        <v>3789.84375</v>
      </c>
      <c r="I47" s="7">
        <f t="shared" si="4"/>
        <v>4.6719971436526322</v>
      </c>
      <c r="P47" s="2"/>
    </row>
    <row r="48" spans="1:16">
      <c r="A48">
        <v>3875.9765630000002</v>
      </c>
      <c r="B48">
        <v>-63.331425000000003</v>
      </c>
      <c r="C48">
        <v>-73.530617000000007</v>
      </c>
      <c r="D48" s="7">
        <f t="shared" si="0"/>
        <v>5.9985749999999953</v>
      </c>
      <c r="E48" s="7">
        <f t="shared" si="0"/>
        <v>-4.2006170000000083</v>
      </c>
      <c r="F48" s="7">
        <f t="shared" si="1"/>
        <v>3.9797656570341715</v>
      </c>
      <c r="G48" s="7">
        <f t="shared" si="2"/>
        <v>0.3801353868396703</v>
      </c>
      <c r="H48" s="7">
        <f t="shared" si="3"/>
        <v>3875.9765630000002</v>
      </c>
      <c r="I48" s="7">
        <f t="shared" si="4"/>
        <v>3.5996302701945013</v>
      </c>
      <c r="P48" s="2"/>
    </row>
    <row r="49" spans="1:16">
      <c r="A49">
        <v>3962.109375</v>
      </c>
      <c r="B49">
        <v>-63.794097999999998</v>
      </c>
      <c r="C49">
        <v>-74.095023999999995</v>
      </c>
      <c r="D49" s="7">
        <f t="shared" si="0"/>
        <v>5.5359020000000001</v>
      </c>
      <c r="E49" s="7">
        <f t="shared" si="0"/>
        <v>-4.7650239999999968</v>
      </c>
      <c r="F49" s="7">
        <f t="shared" si="1"/>
        <v>3.5775869690057061</v>
      </c>
      <c r="G49" s="7">
        <f t="shared" si="2"/>
        <v>0.33380866046606328</v>
      </c>
      <c r="H49" s="7">
        <f t="shared" si="3"/>
        <v>3962.109375</v>
      </c>
      <c r="I49" s="7">
        <f t="shared" si="4"/>
        <v>3.2437783085396426</v>
      </c>
      <c r="P49" s="2"/>
    </row>
    <row r="50" spans="1:16">
      <c r="A50">
        <v>4048.2421880000002</v>
      </c>
      <c r="B50">
        <v>-65.226394999999997</v>
      </c>
      <c r="C50">
        <v>-71.111221</v>
      </c>
      <c r="D50" s="7">
        <f t="shared" si="0"/>
        <v>4.1036050000000017</v>
      </c>
      <c r="E50" s="7">
        <f t="shared" si="0"/>
        <v>-1.7812210000000022</v>
      </c>
      <c r="F50" s="7">
        <f t="shared" si="1"/>
        <v>2.5725303076435666</v>
      </c>
      <c r="G50" s="7">
        <f t="shared" si="2"/>
        <v>0.66355648816130197</v>
      </c>
      <c r="H50" s="7">
        <f t="shared" si="3"/>
        <v>4048.2421880000002</v>
      </c>
      <c r="I50" s="7">
        <f t="shared" si="4"/>
        <v>1.9089738194822647</v>
      </c>
      <c r="P50" s="2"/>
    </row>
    <row r="51" spans="1:16">
      <c r="A51">
        <v>4134.375</v>
      </c>
      <c r="B51">
        <v>-65.311088999999996</v>
      </c>
      <c r="C51">
        <v>-70.802963000000005</v>
      </c>
      <c r="D51" s="7">
        <f t="shared" si="0"/>
        <v>4.0189110000000028</v>
      </c>
      <c r="E51" s="7">
        <f t="shared" si="0"/>
        <v>-1.4729630000000071</v>
      </c>
      <c r="F51" s="7">
        <f t="shared" si="1"/>
        <v>2.5228480851766633</v>
      </c>
      <c r="G51" s="7">
        <f t="shared" si="2"/>
        <v>0.71236684776519965</v>
      </c>
      <c r="H51" s="7">
        <f t="shared" si="3"/>
        <v>4134.375</v>
      </c>
      <c r="I51" s="7">
        <f t="shared" si="4"/>
        <v>1.8104812374114636</v>
      </c>
      <c r="P51" s="2"/>
    </row>
    <row r="52" spans="1:16">
      <c r="A52">
        <v>4220.5078130000002</v>
      </c>
      <c r="B52">
        <v>-65.735016000000002</v>
      </c>
      <c r="C52">
        <v>-73.963470000000001</v>
      </c>
      <c r="D52" s="7">
        <f t="shared" si="0"/>
        <v>3.5949839999999966</v>
      </c>
      <c r="E52" s="7">
        <f t="shared" si="0"/>
        <v>-4.6334700000000026</v>
      </c>
      <c r="F52" s="7">
        <f t="shared" si="1"/>
        <v>2.2882232814333725</v>
      </c>
      <c r="G52" s="7">
        <f t="shared" si="2"/>
        <v>0.34407490607890195</v>
      </c>
      <c r="H52" s="7">
        <f t="shared" si="3"/>
        <v>4220.5078130000002</v>
      </c>
      <c r="I52" s="7">
        <f t="shared" si="4"/>
        <v>1.9441483753544706</v>
      </c>
      <c r="P52" s="2"/>
    </row>
    <row r="53" spans="1:16">
      <c r="A53">
        <v>4306.6406250000009</v>
      </c>
      <c r="B53">
        <v>-66.385909999999996</v>
      </c>
      <c r="C53">
        <v>-74.227829</v>
      </c>
      <c r="D53" s="7">
        <f t="shared" si="0"/>
        <v>2.9440900000000028</v>
      </c>
      <c r="E53" s="7">
        <f t="shared" si="0"/>
        <v>-4.8978290000000015</v>
      </c>
      <c r="F53" s="7">
        <f t="shared" si="1"/>
        <v>1.9697404339316136</v>
      </c>
      <c r="G53" s="7">
        <f t="shared" si="2"/>
        <v>0.32375545899711605</v>
      </c>
      <c r="H53" s="7">
        <f t="shared" si="3"/>
        <v>4306.6406250000009</v>
      </c>
      <c r="I53" s="7">
        <f t="shared" si="4"/>
        <v>1.6459849749344975</v>
      </c>
      <c r="P53" s="2"/>
    </row>
    <row r="54" spans="1:16">
      <c r="A54">
        <v>4392.7734380000002</v>
      </c>
      <c r="B54">
        <v>-67.178802000000005</v>
      </c>
      <c r="C54">
        <v>-74.086265999999995</v>
      </c>
      <c r="D54" s="7">
        <f t="shared" si="0"/>
        <v>2.1511979999999937</v>
      </c>
      <c r="E54" s="7">
        <f t="shared" si="0"/>
        <v>-4.7562659999999966</v>
      </c>
      <c r="F54" s="7">
        <f t="shared" si="1"/>
        <v>1.641042391811167</v>
      </c>
      <c r="G54" s="7">
        <f t="shared" si="2"/>
        <v>0.33448249955910897</v>
      </c>
      <c r="H54" s="7">
        <f t="shared" si="3"/>
        <v>4392.7734380000002</v>
      </c>
      <c r="I54" s="7">
        <f t="shared" si="4"/>
        <v>1.306559892252058</v>
      </c>
      <c r="P54" s="2"/>
    </row>
    <row r="55" spans="1:16">
      <c r="A55">
        <v>4478.90625</v>
      </c>
      <c r="B55">
        <v>-67.227997000000002</v>
      </c>
      <c r="C55">
        <v>-74.872558999999995</v>
      </c>
      <c r="D55" s="7">
        <f t="shared" si="0"/>
        <v>2.1020029999999963</v>
      </c>
      <c r="E55" s="7">
        <f t="shared" si="0"/>
        <v>-5.5425589999999971</v>
      </c>
      <c r="F55" s="7">
        <f t="shared" si="1"/>
        <v>1.6225582613326899</v>
      </c>
      <c r="G55" s="7">
        <f t="shared" si="2"/>
        <v>0.27908988710520471</v>
      </c>
      <c r="H55" s="7">
        <f t="shared" si="3"/>
        <v>4478.90625</v>
      </c>
      <c r="I55" s="7">
        <f t="shared" si="4"/>
        <v>1.3434683742274851</v>
      </c>
      <c r="P55" s="2"/>
    </row>
    <row r="56" spans="1:16">
      <c r="A56">
        <v>4565.0390630000002</v>
      </c>
      <c r="B56">
        <v>-67.210883999999993</v>
      </c>
      <c r="C56">
        <v>-76.192359999999979</v>
      </c>
      <c r="D56" s="7">
        <f t="shared" si="0"/>
        <v>2.1191160000000053</v>
      </c>
      <c r="E56" s="7">
        <f t="shared" si="0"/>
        <v>-6.8623599999999811</v>
      </c>
      <c r="F56" s="7">
        <f t="shared" si="1"/>
        <v>1.628964425590228</v>
      </c>
      <c r="G56" s="7">
        <f t="shared" si="2"/>
        <v>0.20595104503912326</v>
      </c>
      <c r="H56" s="7">
        <f t="shared" si="3"/>
        <v>4565.0390630000002</v>
      </c>
      <c r="I56" s="7">
        <f t="shared" si="4"/>
        <v>1.4230133805511047</v>
      </c>
      <c r="P56" s="2"/>
    </row>
    <row r="57" spans="1:16">
      <c r="A57">
        <v>4651.171875</v>
      </c>
      <c r="B57">
        <v>-67.242569000000003</v>
      </c>
      <c r="C57">
        <v>-77.262969999999996</v>
      </c>
      <c r="D57" s="7">
        <f t="shared" si="0"/>
        <v>2.0874309999999952</v>
      </c>
      <c r="E57" s="7">
        <f t="shared" si="0"/>
        <v>-7.9329699999999974</v>
      </c>
      <c r="F57" s="7">
        <f t="shared" si="1"/>
        <v>1.6171231711449447</v>
      </c>
      <c r="G57" s="7">
        <f t="shared" si="2"/>
        <v>0.16095445430788766</v>
      </c>
      <c r="H57" s="7">
        <f t="shared" si="3"/>
        <v>4651.171875</v>
      </c>
      <c r="I57" s="7">
        <f t="shared" si="4"/>
        <v>1.4561687168370572</v>
      </c>
      <c r="P57" s="2"/>
    </row>
    <row r="58" spans="1:16">
      <c r="A58">
        <v>4737.3046880000002</v>
      </c>
      <c r="B58">
        <v>-67.649840999999981</v>
      </c>
      <c r="C58">
        <v>-77.18600499999998</v>
      </c>
      <c r="D58" s="7">
        <f t="shared" si="0"/>
        <v>1.6801590000000175</v>
      </c>
      <c r="E58" s="7">
        <f t="shared" si="0"/>
        <v>-7.8560049999999819</v>
      </c>
      <c r="F58" s="7">
        <f t="shared" si="1"/>
        <v>1.472366406404104</v>
      </c>
      <c r="G58" s="7">
        <f t="shared" si="2"/>
        <v>0.16383228934386243</v>
      </c>
      <c r="H58" s="7">
        <f t="shared" si="3"/>
        <v>4737.3046880000002</v>
      </c>
      <c r="I58" s="7">
        <f t="shared" si="4"/>
        <v>1.3085341170602416</v>
      </c>
      <c r="P58" s="2"/>
    </row>
    <row r="59" spans="1:16">
      <c r="A59">
        <v>4823.4375</v>
      </c>
      <c r="B59">
        <v>-68.243415999999996</v>
      </c>
      <c r="C59">
        <v>-76.975243000000006</v>
      </c>
      <c r="D59" s="7">
        <f t="shared" si="0"/>
        <v>1.086584000000002</v>
      </c>
      <c r="E59" s="7">
        <f t="shared" si="0"/>
        <v>-7.6452430000000078</v>
      </c>
      <c r="F59" s="7">
        <f t="shared" si="1"/>
        <v>1.2842760984127013</v>
      </c>
      <c r="G59" s="7">
        <f t="shared" si="2"/>
        <v>0.17197911113874567</v>
      </c>
      <c r="H59" s="7">
        <f t="shared" si="3"/>
        <v>4823.4375</v>
      </c>
      <c r="I59" s="7">
        <f t="shared" si="4"/>
        <v>1.1122969872739557</v>
      </c>
      <c r="P59" s="2"/>
    </row>
    <row r="60" spans="1:16">
      <c r="A60">
        <v>4909.5703130000002</v>
      </c>
      <c r="B60">
        <v>-69.435874999999996</v>
      </c>
      <c r="C60">
        <v>-77.340323999999995</v>
      </c>
      <c r="D60" s="7">
        <f t="shared" si="0"/>
        <v>-0.1058749999999975</v>
      </c>
      <c r="E60" s="7">
        <f t="shared" si="0"/>
        <v>-8.0103239999999971</v>
      </c>
      <c r="F60" s="7">
        <f t="shared" si="1"/>
        <v>0.97591613875047212</v>
      </c>
      <c r="G60" s="7">
        <f t="shared" si="2"/>
        <v>0.15811300766261677</v>
      </c>
      <c r="H60" s="7">
        <f t="shared" si="3"/>
        <v>4909.5703130000002</v>
      </c>
      <c r="I60" s="7">
        <f t="shared" si="4"/>
        <v>0.8178031310878553</v>
      </c>
      <c r="P60" s="2"/>
    </row>
    <row r="61" spans="1:16">
      <c r="A61">
        <v>4995.703125</v>
      </c>
      <c r="B61">
        <v>-69.868553000000006</v>
      </c>
      <c r="C61">
        <v>-77.079948000000002</v>
      </c>
      <c r="D61" s="7">
        <f t="shared" si="0"/>
        <v>-0.53855300000000739</v>
      </c>
      <c r="E61" s="7">
        <f t="shared" si="0"/>
        <v>-7.7499480000000034</v>
      </c>
      <c r="F61" s="7">
        <f t="shared" si="1"/>
        <v>0.883374177589207</v>
      </c>
      <c r="G61" s="7">
        <f t="shared" si="2"/>
        <v>0.16788241193062509</v>
      </c>
      <c r="H61" s="7">
        <f t="shared" si="3"/>
        <v>4995.703125</v>
      </c>
      <c r="I61" s="7">
        <f t="shared" si="4"/>
        <v>0.71549176565858197</v>
      </c>
      <c r="P61" s="2"/>
    </row>
    <row r="62" spans="1:16">
      <c r="A62">
        <v>5081.8359380000002</v>
      </c>
      <c r="B62">
        <v>-68.874649000000005</v>
      </c>
      <c r="C62">
        <v>-78.208954000000006</v>
      </c>
      <c r="D62" s="7">
        <f t="shared" si="0"/>
        <v>0.45535099999999318</v>
      </c>
      <c r="E62" s="7">
        <f t="shared" si="0"/>
        <v>-8.8789540000000073</v>
      </c>
      <c r="F62" s="7">
        <f t="shared" si="1"/>
        <v>1.1105422865525165</v>
      </c>
      <c r="G62" s="7">
        <f t="shared" si="2"/>
        <v>0.12945075865774788</v>
      </c>
      <c r="H62" s="7">
        <f t="shared" si="3"/>
        <v>5081.8359380000002</v>
      </c>
      <c r="I62" s="7">
        <f t="shared" si="4"/>
        <v>0.98109152789476861</v>
      </c>
      <c r="P62" s="2"/>
    </row>
    <row r="63" spans="1:16">
      <c r="A63">
        <v>5167.96875</v>
      </c>
      <c r="B63">
        <v>-69.133926000000002</v>
      </c>
      <c r="C63">
        <v>-78.605637000000002</v>
      </c>
      <c r="D63" s="7">
        <f t="shared" si="0"/>
        <v>0.19607399999999586</v>
      </c>
      <c r="E63" s="7">
        <f t="shared" si="0"/>
        <v>-9.2756370000000032</v>
      </c>
      <c r="F63" s="7">
        <f t="shared" si="1"/>
        <v>1.0461823769073353</v>
      </c>
      <c r="G63" s="7">
        <f t="shared" si="2"/>
        <v>0.11815070026847876</v>
      </c>
      <c r="H63" s="7">
        <f t="shared" si="3"/>
        <v>5167.96875</v>
      </c>
      <c r="I63" s="7">
        <f t="shared" si="4"/>
        <v>0.92803167663885655</v>
      </c>
      <c r="P63" s="2"/>
    </row>
    <row r="64" spans="1:16">
      <c r="A64">
        <v>5254.1015630000002</v>
      </c>
      <c r="B64">
        <v>-69.991432000000003</v>
      </c>
      <c r="C64">
        <v>-77.578384</v>
      </c>
      <c r="D64" s="7">
        <f t="shared" si="0"/>
        <v>-0.6614320000000049</v>
      </c>
      <c r="E64" s="7">
        <f t="shared" si="0"/>
        <v>-8.2483840000000015</v>
      </c>
      <c r="F64" s="7">
        <f t="shared" si="1"/>
        <v>0.85873032550945916</v>
      </c>
      <c r="G64" s="7">
        <f t="shared" si="2"/>
        <v>0.14967925056118744</v>
      </c>
      <c r="H64" s="7">
        <f t="shared" si="3"/>
        <v>5254.1015630000002</v>
      </c>
      <c r="I64" s="7">
        <f t="shared" si="4"/>
        <v>0.70905107494827169</v>
      </c>
      <c r="P64" s="2"/>
    </row>
    <row r="65" spans="1:16">
      <c r="A65">
        <v>5340.234375</v>
      </c>
      <c r="B65">
        <v>-70.285881000000003</v>
      </c>
      <c r="C65">
        <v>-77.940505999999999</v>
      </c>
      <c r="D65" s="7">
        <f t="shared" si="0"/>
        <v>-0.95588100000000509</v>
      </c>
      <c r="E65" s="7">
        <f t="shared" si="0"/>
        <v>-8.6105060000000009</v>
      </c>
      <c r="F65" s="7">
        <f t="shared" si="1"/>
        <v>0.80243876344141374</v>
      </c>
      <c r="G65" s="7">
        <f t="shared" si="2"/>
        <v>0.13770490184563863</v>
      </c>
      <c r="H65" s="7">
        <f t="shared" si="3"/>
        <v>5340.234375</v>
      </c>
      <c r="I65" s="7">
        <f t="shared" si="4"/>
        <v>0.66473386159577508</v>
      </c>
      <c r="P65" s="2"/>
    </row>
    <row r="66" spans="1:16">
      <c r="A66">
        <v>5426.3671880000002</v>
      </c>
      <c r="B66">
        <v>-71.152634000000006</v>
      </c>
      <c r="C66">
        <v>-77.526687999999979</v>
      </c>
      <c r="D66" s="7">
        <f t="shared" si="0"/>
        <v>-1.8226340000000079</v>
      </c>
      <c r="E66" s="7">
        <f t="shared" si="0"/>
        <v>-8.1966879999999804</v>
      </c>
      <c r="F66" s="7">
        <f t="shared" si="1"/>
        <v>0.65725908820937995</v>
      </c>
      <c r="G66" s="7">
        <f t="shared" si="2"/>
        <v>0.15147159549809161</v>
      </c>
      <c r="H66" s="7">
        <f t="shared" si="3"/>
        <v>5426.3671880000002</v>
      </c>
      <c r="I66" s="7">
        <f t="shared" si="4"/>
        <v>0.50578749271128831</v>
      </c>
      <c r="P66" s="2"/>
    </row>
    <row r="67" spans="1:16">
      <c r="A67">
        <v>5512.5</v>
      </c>
      <c r="B67">
        <v>-71.770508000000007</v>
      </c>
      <c r="C67">
        <v>-78.469048000000001</v>
      </c>
      <c r="D67" s="7">
        <f t="shared" si="0"/>
        <v>-2.4405080000000083</v>
      </c>
      <c r="E67" s="7">
        <f t="shared" si="0"/>
        <v>-9.1390480000000025</v>
      </c>
      <c r="F67" s="7">
        <f t="shared" si="1"/>
        <v>0.57009758331207216</v>
      </c>
      <c r="G67" s="7">
        <f t="shared" si="2"/>
        <v>0.12192568381709924</v>
      </c>
      <c r="H67" s="7">
        <f t="shared" si="3"/>
        <v>5512.5</v>
      </c>
      <c r="I67" s="7">
        <f t="shared" si="4"/>
        <v>0.44817189949497294</v>
      </c>
      <c r="P67" s="2"/>
    </row>
    <row r="68" spans="1:16">
      <c r="A68">
        <v>5598.6328130000002</v>
      </c>
      <c r="B68">
        <v>-71.249283000000005</v>
      </c>
      <c r="C68">
        <v>-78.055396999999999</v>
      </c>
      <c r="D68" s="7">
        <f t="shared" si="0"/>
        <v>-1.9192830000000072</v>
      </c>
      <c r="E68" s="7">
        <f t="shared" si="0"/>
        <v>-8.725397000000001</v>
      </c>
      <c r="F68" s="7">
        <f t="shared" si="1"/>
        <v>0.64279383083058306</v>
      </c>
      <c r="G68" s="7">
        <f t="shared" si="2"/>
        <v>0.13410973365697179</v>
      </c>
      <c r="H68" s="7">
        <f t="shared" si="3"/>
        <v>5598.6328130000002</v>
      </c>
      <c r="I68" s="7">
        <f t="shared" si="4"/>
        <v>0.50868409717361129</v>
      </c>
      <c r="P68" s="2"/>
    </row>
    <row r="69" spans="1:16">
      <c r="A69">
        <v>5684.7656250000009</v>
      </c>
      <c r="B69">
        <v>-71.733993999999996</v>
      </c>
      <c r="C69">
        <v>-78.144371000000007</v>
      </c>
      <c r="D69" s="7">
        <f t="shared" ref="D69:E132" si="5">69.33+B69</f>
        <v>-2.4039939999999973</v>
      </c>
      <c r="E69" s="7">
        <f t="shared" si="5"/>
        <v>-8.8143710000000084</v>
      </c>
      <c r="F69" s="7">
        <f t="shared" ref="F69:G132" si="6">10^(D69/10)</f>
        <v>0.57491097583582096</v>
      </c>
      <c r="G69" s="7">
        <f t="shared" si="2"/>
        <v>0.13139017769937997</v>
      </c>
      <c r="H69" s="7">
        <f t="shared" si="3"/>
        <v>5684.7656250000009</v>
      </c>
      <c r="I69" s="7">
        <f t="shared" si="4"/>
        <v>0.44352079813644096</v>
      </c>
      <c r="P69" s="2"/>
    </row>
    <row r="70" spans="1:16">
      <c r="A70">
        <v>5770.8984380000002</v>
      </c>
      <c r="B70">
        <v>-72.618408000000002</v>
      </c>
      <c r="C70">
        <v>-79.714309999999998</v>
      </c>
      <c r="D70" s="7">
        <f t="shared" si="5"/>
        <v>-3.288408000000004</v>
      </c>
      <c r="E70" s="7">
        <f t="shared" si="5"/>
        <v>-10.384309999999999</v>
      </c>
      <c r="F70" s="7">
        <f t="shared" si="6"/>
        <v>0.46898526729409817</v>
      </c>
      <c r="G70" s="7">
        <f t="shared" si="6"/>
        <v>9.1531167095720484E-2</v>
      </c>
      <c r="H70" s="7">
        <f t="shared" ref="H70:H133" si="7">A70</f>
        <v>5770.8984380000002</v>
      </c>
      <c r="I70" s="7">
        <f t="shared" si="4"/>
        <v>0.37745410019837766</v>
      </c>
      <c r="P70" s="2"/>
    </row>
    <row r="71" spans="1:16">
      <c r="A71">
        <v>5857.03125</v>
      </c>
      <c r="B71">
        <v>-72.802193000000003</v>
      </c>
      <c r="C71">
        <v>-79.929603999999998</v>
      </c>
      <c r="D71" s="7">
        <f t="shared" si="5"/>
        <v>-3.4721930000000043</v>
      </c>
      <c r="E71" s="7">
        <f t="shared" si="5"/>
        <v>-10.599603999999999</v>
      </c>
      <c r="F71" s="7">
        <f t="shared" si="6"/>
        <v>0.44955279278029464</v>
      </c>
      <c r="G71" s="7">
        <f t="shared" si="6"/>
        <v>8.7104301010092325E-2</v>
      </c>
      <c r="H71" s="7">
        <f t="shared" si="7"/>
        <v>5857.03125</v>
      </c>
      <c r="I71" s="7">
        <f t="shared" ref="I71:I134" si="8">F71-G71</f>
        <v>0.36244849177020233</v>
      </c>
      <c r="P71" s="2"/>
    </row>
    <row r="72" spans="1:16">
      <c r="A72">
        <v>5943.1640630000002</v>
      </c>
      <c r="B72">
        <v>-73.366439999999997</v>
      </c>
      <c r="C72">
        <v>-80.314567999999994</v>
      </c>
      <c r="D72" s="7">
        <f t="shared" si="5"/>
        <v>-4.0364399999999989</v>
      </c>
      <c r="E72" s="7">
        <f t="shared" si="5"/>
        <v>-10.984567999999996</v>
      </c>
      <c r="F72" s="7">
        <f t="shared" si="6"/>
        <v>0.3947807792928601</v>
      </c>
      <c r="G72" s="7">
        <f t="shared" si="6"/>
        <v>7.9715578106824336E-2</v>
      </c>
      <c r="H72" s="7">
        <f t="shared" si="7"/>
        <v>5943.1640630000002</v>
      </c>
      <c r="I72" s="7">
        <f t="shared" si="8"/>
        <v>0.31506520118603576</v>
      </c>
      <c r="P72" s="2"/>
    </row>
    <row r="73" spans="1:16">
      <c r="A73">
        <v>6029.296875</v>
      </c>
      <c r="B73">
        <v>-74.686385999999999</v>
      </c>
      <c r="C73">
        <v>-80.491859000000005</v>
      </c>
      <c r="D73" s="7">
        <f t="shared" si="5"/>
        <v>-5.3563860000000005</v>
      </c>
      <c r="E73" s="7">
        <f t="shared" si="5"/>
        <v>-11.161859000000007</v>
      </c>
      <c r="F73" s="7">
        <f t="shared" si="6"/>
        <v>0.2913140291781865</v>
      </c>
      <c r="G73" s="7">
        <f t="shared" si="6"/>
        <v>7.6526896297729338E-2</v>
      </c>
      <c r="H73" s="7">
        <f t="shared" si="7"/>
        <v>6029.296875</v>
      </c>
      <c r="I73" s="7">
        <f t="shared" si="8"/>
        <v>0.21478713288045714</v>
      </c>
      <c r="P73" s="2"/>
    </row>
    <row r="74" spans="1:16">
      <c r="A74">
        <v>6115.4296880000002</v>
      </c>
      <c r="B74">
        <v>-75.32321899999998</v>
      </c>
      <c r="C74">
        <v>-81.743140999999994</v>
      </c>
      <c r="D74" s="7">
        <f t="shared" si="5"/>
        <v>-5.9932189999999821</v>
      </c>
      <c r="E74" s="7">
        <f t="shared" si="5"/>
        <v>-12.413140999999996</v>
      </c>
      <c r="F74" s="7">
        <f t="shared" si="6"/>
        <v>0.25158115116391827</v>
      </c>
      <c r="G74" s="7">
        <f t="shared" si="6"/>
        <v>5.7370138719969335E-2</v>
      </c>
      <c r="H74" s="7">
        <f t="shared" si="7"/>
        <v>6115.4296880000002</v>
      </c>
      <c r="I74" s="7">
        <f t="shared" si="8"/>
        <v>0.19421101244394895</v>
      </c>
      <c r="P74" s="2"/>
    </row>
    <row r="75" spans="1:16">
      <c r="A75">
        <v>6201.5625</v>
      </c>
      <c r="B75">
        <v>-75.215477000000007</v>
      </c>
      <c r="C75">
        <v>-80.319771000000003</v>
      </c>
      <c r="D75" s="7">
        <f t="shared" si="5"/>
        <v>-5.8854770000000087</v>
      </c>
      <c r="E75" s="7">
        <f t="shared" si="5"/>
        <v>-10.989771000000005</v>
      </c>
      <c r="F75" s="7">
        <f t="shared" si="6"/>
        <v>0.25790056881426865</v>
      </c>
      <c r="G75" s="7">
        <f t="shared" si="6"/>
        <v>7.9620133236867438E-2</v>
      </c>
      <c r="H75" s="7">
        <f t="shared" si="7"/>
        <v>6201.5625</v>
      </c>
      <c r="I75" s="7">
        <f t="shared" si="8"/>
        <v>0.1782804355774012</v>
      </c>
      <c r="P75" s="2"/>
    </row>
    <row r="76" spans="1:16">
      <c r="A76">
        <v>6287.6953130000002</v>
      </c>
      <c r="B76">
        <v>-76.030899000000005</v>
      </c>
      <c r="C76">
        <v>-80.383719999999997</v>
      </c>
      <c r="D76" s="7">
        <f t="shared" si="5"/>
        <v>-6.7008990000000068</v>
      </c>
      <c r="E76" s="7">
        <f t="shared" si="5"/>
        <v>-11.053719999999998</v>
      </c>
      <c r="F76" s="7">
        <f t="shared" si="6"/>
        <v>0.21375195720215617</v>
      </c>
      <c r="G76" s="7">
        <f t="shared" si="6"/>
        <v>7.8456331985626987E-2</v>
      </c>
      <c r="H76" s="7">
        <f t="shared" si="7"/>
        <v>6287.6953130000002</v>
      </c>
      <c r="I76" s="7">
        <f t="shared" si="8"/>
        <v>0.13529562521652919</v>
      </c>
      <c r="P76" s="2"/>
    </row>
    <row r="77" spans="1:16">
      <c r="A77">
        <v>6373.8281250000009</v>
      </c>
      <c r="B77">
        <v>-77.070374000000001</v>
      </c>
      <c r="C77">
        <v>-81.034210000000002</v>
      </c>
      <c r="D77" s="7">
        <f t="shared" si="5"/>
        <v>-7.7403740000000028</v>
      </c>
      <c r="E77" s="7">
        <f t="shared" si="5"/>
        <v>-11.704210000000003</v>
      </c>
      <c r="F77" s="7">
        <f t="shared" si="6"/>
        <v>0.16825291610018808</v>
      </c>
      <c r="G77" s="7">
        <f t="shared" si="6"/>
        <v>6.7542790600908301E-2</v>
      </c>
      <c r="H77" s="7">
        <f t="shared" si="7"/>
        <v>6373.8281250000009</v>
      </c>
      <c r="I77" s="7">
        <f t="shared" si="8"/>
        <v>0.10071012549927978</v>
      </c>
      <c r="P77" s="2"/>
    </row>
    <row r="78" spans="1:16">
      <c r="A78">
        <v>6459.9609380000002</v>
      </c>
      <c r="B78">
        <v>-76.933006000000006</v>
      </c>
      <c r="C78">
        <v>-80.567490000000006</v>
      </c>
      <c r="D78" s="7">
        <f t="shared" si="5"/>
        <v>-7.6030060000000077</v>
      </c>
      <c r="E78" s="7">
        <f t="shared" si="5"/>
        <v>-11.237490000000008</v>
      </c>
      <c r="F78" s="7">
        <f t="shared" si="6"/>
        <v>0.17365984137819612</v>
      </c>
      <c r="G78" s="7">
        <f t="shared" si="6"/>
        <v>7.520574191662667E-2</v>
      </c>
      <c r="H78" s="7">
        <f t="shared" si="7"/>
        <v>6459.9609380000002</v>
      </c>
      <c r="I78" s="7">
        <f t="shared" si="8"/>
        <v>9.8454099461569453E-2</v>
      </c>
      <c r="P78" s="2"/>
    </row>
    <row r="79" spans="1:16">
      <c r="A79">
        <v>6546.09375</v>
      </c>
      <c r="B79">
        <v>-77.287056000000007</v>
      </c>
      <c r="C79">
        <v>-81.192290999999997</v>
      </c>
      <c r="D79" s="7">
        <f t="shared" si="5"/>
        <v>-7.9570560000000086</v>
      </c>
      <c r="E79" s="7">
        <f t="shared" si="5"/>
        <v>-11.862290999999999</v>
      </c>
      <c r="F79" s="7">
        <f t="shared" si="6"/>
        <v>0.1600642706292528</v>
      </c>
      <c r="G79" s="7">
        <f t="shared" si="6"/>
        <v>6.5128473623917146E-2</v>
      </c>
      <c r="H79" s="7">
        <f t="shared" si="7"/>
        <v>6546.09375</v>
      </c>
      <c r="I79" s="7">
        <f t="shared" si="8"/>
        <v>9.4935797005335651E-2</v>
      </c>
      <c r="P79" s="2"/>
    </row>
    <row r="80" spans="1:16">
      <c r="A80">
        <v>6632.2265630000002</v>
      </c>
      <c r="B80">
        <v>-77.019233999999997</v>
      </c>
      <c r="C80">
        <v>-79.350464000000002</v>
      </c>
      <c r="D80" s="7">
        <f t="shared" si="5"/>
        <v>-7.689233999999999</v>
      </c>
      <c r="E80" s="7">
        <f t="shared" si="5"/>
        <v>-10.020464000000004</v>
      </c>
      <c r="F80" s="7">
        <f t="shared" si="6"/>
        <v>0.17024587582171488</v>
      </c>
      <c r="G80" s="7">
        <f t="shared" si="6"/>
        <v>9.952990739691453E-2</v>
      </c>
      <c r="H80" s="7">
        <f t="shared" si="7"/>
        <v>6632.2265630000002</v>
      </c>
      <c r="I80" s="7">
        <f t="shared" si="8"/>
        <v>7.0715968424800352E-2</v>
      </c>
      <c r="P80" s="2"/>
    </row>
    <row r="81" spans="1:16">
      <c r="A81">
        <v>6718.359375</v>
      </c>
      <c r="B81">
        <v>-77.19560199999998</v>
      </c>
      <c r="C81">
        <v>-79.995041000000001</v>
      </c>
      <c r="D81" s="7">
        <f t="shared" si="5"/>
        <v>-7.8656019999999813</v>
      </c>
      <c r="E81" s="7">
        <f t="shared" si="5"/>
        <v>-10.665041000000002</v>
      </c>
      <c r="F81" s="7">
        <f t="shared" si="6"/>
        <v>0.16347065395594998</v>
      </c>
      <c r="G81" s="7">
        <f t="shared" si="6"/>
        <v>8.5801701448989992E-2</v>
      </c>
      <c r="H81" s="7">
        <f t="shared" si="7"/>
        <v>6718.359375</v>
      </c>
      <c r="I81" s="7">
        <f t="shared" si="8"/>
        <v>7.7668952506959987E-2</v>
      </c>
      <c r="P81" s="2"/>
    </row>
    <row r="82" spans="1:16">
      <c r="A82">
        <v>6804.4921880000002</v>
      </c>
      <c r="B82">
        <v>-76.822791999999993</v>
      </c>
      <c r="C82">
        <v>-79.515906999999999</v>
      </c>
      <c r="D82" s="7">
        <f t="shared" si="5"/>
        <v>-7.4927919999999943</v>
      </c>
      <c r="E82" s="7">
        <f t="shared" si="5"/>
        <v>-10.185907</v>
      </c>
      <c r="F82" s="7">
        <f t="shared" si="6"/>
        <v>0.1781233276899658</v>
      </c>
      <c r="G82" s="7">
        <f t="shared" si="6"/>
        <v>9.5809660223561993E-2</v>
      </c>
      <c r="H82" s="7">
        <f t="shared" si="7"/>
        <v>6804.4921880000002</v>
      </c>
      <c r="I82" s="7">
        <f t="shared" si="8"/>
        <v>8.2313667466403811E-2</v>
      </c>
      <c r="P82" s="2"/>
    </row>
    <row r="83" spans="1:16">
      <c r="A83">
        <v>6890.625</v>
      </c>
      <c r="B83">
        <v>-77.488853000000006</v>
      </c>
      <c r="C83">
        <v>-80.202872999999997</v>
      </c>
      <c r="D83" s="7">
        <f t="shared" si="5"/>
        <v>-8.1588530000000077</v>
      </c>
      <c r="E83" s="7">
        <f t="shared" si="5"/>
        <v>-10.872872999999998</v>
      </c>
      <c r="F83" s="7">
        <f t="shared" si="6"/>
        <v>0.15279695516590336</v>
      </c>
      <c r="G83" s="7">
        <f t="shared" si="6"/>
        <v>8.1792352596696802E-2</v>
      </c>
      <c r="H83" s="7">
        <f t="shared" si="7"/>
        <v>6890.625</v>
      </c>
      <c r="I83" s="7">
        <f t="shared" si="8"/>
        <v>7.1004602569206557E-2</v>
      </c>
      <c r="P83" s="2"/>
    </row>
    <row r="84" spans="1:16">
      <c r="A84">
        <v>6976.7578130000002</v>
      </c>
      <c r="B84">
        <v>-77.840675000000005</v>
      </c>
      <c r="C84">
        <v>-81.994765999999998</v>
      </c>
      <c r="D84" s="7">
        <f t="shared" si="5"/>
        <v>-8.5106750000000062</v>
      </c>
      <c r="E84" s="7">
        <f t="shared" si="5"/>
        <v>-12.664766</v>
      </c>
      <c r="F84" s="7">
        <f t="shared" si="6"/>
        <v>0.14090697774448449</v>
      </c>
      <c r="G84" s="7">
        <f t="shared" si="6"/>
        <v>5.4140641834056633E-2</v>
      </c>
      <c r="H84" s="7">
        <f t="shared" si="7"/>
        <v>6976.7578130000002</v>
      </c>
      <c r="I84" s="7">
        <f t="shared" si="8"/>
        <v>8.6766335910427858E-2</v>
      </c>
      <c r="P84" s="2"/>
    </row>
    <row r="85" spans="1:16">
      <c r="A85">
        <v>7062.8906250000009</v>
      </c>
      <c r="B85">
        <v>-78.209723999999994</v>
      </c>
      <c r="C85">
        <v>-81.867835999999997</v>
      </c>
      <c r="D85" s="7">
        <f t="shared" si="5"/>
        <v>-8.879723999999996</v>
      </c>
      <c r="E85" s="7">
        <f t="shared" si="5"/>
        <v>-12.537835999999999</v>
      </c>
      <c r="F85" s="7">
        <f t="shared" si="6"/>
        <v>0.1294278091954558</v>
      </c>
      <c r="G85" s="7">
        <f t="shared" si="6"/>
        <v>5.5746345230165639E-2</v>
      </c>
      <c r="H85" s="7">
        <f t="shared" si="7"/>
        <v>7062.8906250000009</v>
      </c>
      <c r="I85" s="7">
        <f t="shared" si="8"/>
        <v>7.3681463965290156E-2</v>
      </c>
      <c r="P85" s="2"/>
    </row>
    <row r="86" spans="1:16">
      <c r="A86">
        <v>7149.0234380000002</v>
      </c>
      <c r="B86">
        <v>-78.246071000000001</v>
      </c>
      <c r="C86">
        <v>-81.771606000000006</v>
      </c>
      <c r="D86" s="7">
        <f t="shared" si="5"/>
        <v>-8.9160710000000023</v>
      </c>
      <c r="E86" s="7">
        <f t="shared" si="5"/>
        <v>-12.441606000000007</v>
      </c>
      <c r="F86" s="7">
        <f t="shared" si="6"/>
        <v>0.12834912136990539</v>
      </c>
      <c r="G86" s="7">
        <f t="shared" si="6"/>
        <v>5.6995346726880752E-2</v>
      </c>
      <c r="H86" s="7">
        <f t="shared" si="7"/>
        <v>7149.0234380000002</v>
      </c>
      <c r="I86" s="7">
        <f t="shared" si="8"/>
        <v>7.1353774643024642E-2</v>
      </c>
      <c r="P86" s="2"/>
    </row>
    <row r="87" spans="1:16">
      <c r="A87">
        <v>7235.1562500000009</v>
      </c>
      <c r="B87">
        <v>-78.476967000000002</v>
      </c>
      <c r="C87">
        <v>-81.853012000000007</v>
      </c>
      <c r="D87" s="7">
        <f t="shared" si="5"/>
        <v>-9.1469670000000036</v>
      </c>
      <c r="E87" s="7">
        <f t="shared" si="5"/>
        <v>-12.523012000000008</v>
      </c>
      <c r="F87" s="7">
        <f t="shared" si="6"/>
        <v>0.12170356500517973</v>
      </c>
      <c r="G87" s="7">
        <f t="shared" si="6"/>
        <v>5.5936952256445065E-2</v>
      </c>
      <c r="H87" s="7">
        <f t="shared" si="7"/>
        <v>7235.1562500000009</v>
      </c>
      <c r="I87" s="7">
        <f t="shared" si="8"/>
        <v>6.576661274873466E-2</v>
      </c>
      <c r="P87" s="2"/>
    </row>
    <row r="88" spans="1:16">
      <c r="A88">
        <v>7321.2890630000002</v>
      </c>
      <c r="B88">
        <v>-77.709686000000005</v>
      </c>
      <c r="C88">
        <v>-81.075455000000005</v>
      </c>
      <c r="D88" s="7">
        <f t="shared" si="5"/>
        <v>-8.3796860000000066</v>
      </c>
      <c r="E88" s="7">
        <f t="shared" si="5"/>
        <v>-11.745455000000007</v>
      </c>
      <c r="F88" s="7">
        <f t="shared" si="6"/>
        <v>0.14522166107549692</v>
      </c>
      <c r="G88" s="7">
        <f t="shared" si="6"/>
        <v>6.6904372225431788E-2</v>
      </c>
      <c r="H88" s="7">
        <f t="shared" si="7"/>
        <v>7321.2890630000002</v>
      </c>
      <c r="I88" s="7">
        <f t="shared" si="8"/>
        <v>7.8317288850065128E-2</v>
      </c>
      <c r="P88" s="2"/>
    </row>
    <row r="89" spans="1:16">
      <c r="A89">
        <v>7407.421875</v>
      </c>
      <c r="B89">
        <v>-78.382126</v>
      </c>
      <c r="C89">
        <v>-80.111855000000006</v>
      </c>
      <c r="D89" s="7">
        <f t="shared" si="5"/>
        <v>-9.0521260000000012</v>
      </c>
      <c r="E89" s="7">
        <f t="shared" si="5"/>
        <v>-10.781855000000007</v>
      </c>
      <c r="F89" s="7">
        <f t="shared" si="6"/>
        <v>0.12439055341357022</v>
      </c>
      <c r="G89" s="7">
        <f t="shared" si="6"/>
        <v>8.3524618371553866E-2</v>
      </c>
      <c r="H89" s="7">
        <f t="shared" si="7"/>
        <v>7407.421875</v>
      </c>
      <c r="I89" s="7">
        <f t="shared" si="8"/>
        <v>4.0865935042016355E-2</v>
      </c>
      <c r="P89" s="2"/>
    </row>
    <row r="90" spans="1:16">
      <c r="A90">
        <v>7493.5546880000002</v>
      </c>
      <c r="B90">
        <v>-78.988433999999998</v>
      </c>
      <c r="C90">
        <v>-80.463356000000005</v>
      </c>
      <c r="D90" s="7">
        <f t="shared" si="5"/>
        <v>-9.6584339999999997</v>
      </c>
      <c r="E90" s="7">
        <f t="shared" si="5"/>
        <v>-11.133356000000006</v>
      </c>
      <c r="F90" s="7">
        <f t="shared" si="6"/>
        <v>0.10818239702838621</v>
      </c>
      <c r="G90" s="7">
        <f t="shared" si="6"/>
        <v>7.7030798540077106E-2</v>
      </c>
      <c r="H90" s="7">
        <f t="shared" si="7"/>
        <v>7493.5546880000002</v>
      </c>
      <c r="I90" s="7">
        <f t="shared" si="8"/>
        <v>3.1151598488309104E-2</v>
      </c>
      <c r="P90" s="2"/>
    </row>
    <row r="91" spans="1:16">
      <c r="A91">
        <v>7579.6875</v>
      </c>
      <c r="B91">
        <v>-78.260300000000001</v>
      </c>
      <c r="C91">
        <v>-79.895103000000006</v>
      </c>
      <c r="D91" s="7">
        <f t="shared" si="5"/>
        <v>-8.9303000000000026</v>
      </c>
      <c r="E91" s="7">
        <f t="shared" si="5"/>
        <v>-10.565103000000008</v>
      </c>
      <c r="F91" s="7">
        <f t="shared" si="6"/>
        <v>0.12792929306802944</v>
      </c>
      <c r="G91" s="7">
        <f t="shared" si="6"/>
        <v>8.7799026388247908E-2</v>
      </c>
      <c r="H91" s="7">
        <f t="shared" si="7"/>
        <v>7579.6875</v>
      </c>
      <c r="I91" s="7">
        <f t="shared" si="8"/>
        <v>4.0130266679781534E-2</v>
      </c>
      <c r="P91" s="2"/>
    </row>
    <row r="92" spans="1:16">
      <c r="A92">
        <v>7665.8203130000002</v>
      </c>
      <c r="B92">
        <v>-78.127167</v>
      </c>
      <c r="C92">
        <v>-81.643257000000006</v>
      </c>
      <c r="D92" s="7">
        <f t="shared" si="5"/>
        <v>-8.7971670000000017</v>
      </c>
      <c r="E92" s="7">
        <f t="shared" si="5"/>
        <v>-12.313257000000007</v>
      </c>
      <c r="F92" s="7">
        <f t="shared" si="6"/>
        <v>0.13191169474352671</v>
      </c>
      <c r="G92" s="7">
        <f t="shared" si="6"/>
        <v>5.8704892890447752E-2</v>
      </c>
      <c r="H92" s="7">
        <f t="shared" si="7"/>
        <v>7665.8203130000002</v>
      </c>
      <c r="I92" s="7">
        <f t="shared" si="8"/>
        <v>7.3206801853078957E-2</v>
      </c>
      <c r="P92" s="2"/>
    </row>
    <row r="93" spans="1:16">
      <c r="A93">
        <v>7751.953125</v>
      </c>
      <c r="B93">
        <v>-77.608963000000003</v>
      </c>
      <c r="C93">
        <v>-82.529594000000003</v>
      </c>
      <c r="D93" s="7">
        <f t="shared" si="5"/>
        <v>-8.2789630000000045</v>
      </c>
      <c r="E93" s="7">
        <f t="shared" si="5"/>
        <v>-13.199594000000005</v>
      </c>
      <c r="F93" s="7">
        <f t="shared" si="6"/>
        <v>0.14862904935016302</v>
      </c>
      <c r="G93" s="7">
        <f t="shared" si="6"/>
        <v>4.7867483912671642E-2</v>
      </c>
      <c r="H93" s="7">
        <f t="shared" si="7"/>
        <v>7751.953125</v>
      </c>
      <c r="I93" s="7">
        <f t="shared" si="8"/>
        <v>0.10076156543749137</v>
      </c>
      <c r="P93" s="2"/>
    </row>
    <row r="94" spans="1:16">
      <c r="A94">
        <v>7838.0859380000002</v>
      </c>
      <c r="B94">
        <v>-78.079605000000001</v>
      </c>
      <c r="C94">
        <v>-82.329132000000001</v>
      </c>
      <c r="D94" s="7">
        <f t="shared" si="5"/>
        <v>-8.7496050000000025</v>
      </c>
      <c r="E94" s="7">
        <f t="shared" si="5"/>
        <v>-12.999132000000003</v>
      </c>
      <c r="F94" s="7">
        <f t="shared" si="6"/>
        <v>0.1333642724268676</v>
      </c>
      <c r="G94" s="7">
        <f t="shared" si="6"/>
        <v>5.0128741311685043E-2</v>
      </c>
      <c r="H94" s="7">
        <f t="shared" si="7"/>
        <v>7838.0859380000002</v>
      </c>
      <c r="I94" s="7">
        <f t="shared" si="8"/>
        <v>8.3235531115182559E-2</v>
      </c>
      <c r="P94" s="2"/>
    </row>
    <row r="95" spans="1:16">
      <c r="A95">
        <v>7924.21875</v>
      </c>
      <c r="B95">
        <v>-79.243561</v>
      </c>
      <c r="C95">
        <v>-82.037909999999997</v>
      </c>
      <c r="D95" s="7">
        <f t="shared" si="5"/>
        <v>-9.9135610000000014</v>
      </c>
      <c r="E95" s="7">
        <f t="shared" si="5"/>
        <v>-12.707909999999998</v>
      </c>
      <c r="F95" s="7">
        <f t="shared" si="6"/>
        <v>0.1020102706919524</v>
      </c>
      <c r="G95" s="7">
        <f t="shared" si="6"/>
        <v>5.3605456650232329E-2</v>
      </c>
      <c r="H95" s="7">
        <f t="shared" si="7"/>
        <v>7924.21875</v>
      </c>
      <c r="I95" s="7">
        <f t="shared" si="8"/>
        <v>4.8404814041720069E-2</v>
      </c>
      <c r="P95" s="2"/>
    </row>
    <row r="96" spans="1:16">
      <c r="A96">
        <v>8010.3515630000002</v>
      </c>
      <c r="B96">
        <v>-78.986289999999997</v>
      </c>
      <c r="C96">
        <v>-81.944457999999997</v>
      </c>
      <c r="D96" s="7">
        <f t="shared" si="5"/>
        <v>-9.6562899999999985</v>
      </c>
      <c r="E96" s="7">
        <f t="shared" si="5"/>
        <v>-12.614457999999999</v>
      </c>
      <c r="F96" s="7">
        <f t="shared" si="6"/>
        <v>0.10823581707641264</v>
      </c>
      <c r="G96" s="7">
        <f t="shared" si="6"/>
        <v>5.4771445152164248E-2</v>
      </c>
      <c r="H96" s="7">
        <f t="shared" si="7"/>
        <v>8010.3515630000002</v>
      </c>
      <c r="I96" s="7">
        <f t="shared" si="8"/>
        <v>5.346437192424839E-2</v>
      </c>
      <c r="P96" s="2"/>
    </row>
    <row r="97" spans="1:16">
      <c r="A97">
        <v>8096.484375</v>
      </c>
      <c r="B97">
        <v>-79.117973000000006</v>
      </c>
      <c r="C97">
        <v>-81.062377999999995</v>
      </c>
      <c r="D97" s="7">
        <f t="shared" si="5"/>
        <v>-9.787973000000008</v>
      </c>
      <c r="E97" s="7">
        <f t="shared" si="5"/>
        <v>-11.732377999999997</v>
      </c>
      <c r="F97" s="7">
        <f t="shared" si="6"/>
        <v>0.10500324001207598</v>
      </c>
      <c r="G97" s="7">
        <f t="shared" si="6"/>
        <v>6.7106130951249218E-2</v>
      </c>
      <c r="H97" s="7">
        <f t="shared" si="7"/>
        <v>8096.484375</v>
      </c>
      <c r="I97" s="7">
        <f t="shared" si="8"/>
        <v>3.7897109060826759E-2</v>
      </c>
      <c r="P97" s="2"/>
    </row>
    <row r="98" spans="1:16">
      <c r="A98">
        <v>8182.6171880000002</v>
      </c>
      <c r="B98">
        <v>-79.157257000000001</v>
      </c>
      <c r="C98">
        <v>-80.535004000000001</v>
      </c>
      <c r="D98" s="7">
        <f t="shared" si="5"/>
        <v>-9.827257000000003</v>
      </c>
      <c r="E98" s="7">
        <f t="shared" si="5"/>
        <v>-11.205004000000002</v>
      </c>
      <c r="F98" s="7">
        <f t="shared" si="6"/>
        <v>0.10405771859253235</v>
      </c>
      <c r="G98" s="7">
        <f t="shared" si="6"/>
        <v>7.5770403499433356E-2</v>
      </c>
      <c r="H98" s="7">
        <f t="shared" si="7"/>
        <v>8182.6171880000002</v>
      </c>
      <c r="I98" s="7">
        <f t="shared" si="8"/>
        <v>2.8287315093098994E-2</v>
      </c>
      <c r="P98" s="2"/>
    </row>
    <row r="99" spans="1:16">
      <c r="A99">
        <v>8268.75</v>
      </c>
      <c r="B99">
        <v>-79.737594999999999</v>
      </c>
      <c r="C99">
        <v>-82.353043</v>
      </c>
      <c r="D99" s="7">
        <f t="shared" si="5"/>
        <v>-10.407595000000001</v>
      </c>
      <c r="E99" s="7">
        <f t="shared" si="5"/>
        <v>-13.023043000000001</v>
      </c>
      <c r="F99" s="7">
        <f t="shared" si="6"/>
        <v>9.1041729640979077E-2</v>
      </c>
      <c r="G99" s="7">
        <f t="shared" si="6"/>
        <v>4.9853505318620886E-2</v>
      </c>
      <c r="H99" s="7">
        <f t="shared" si="7"/>
        <v>8268.75</v>
      </c>
      <c r="I99" s="7">
        <f t="shared" si="8"/>
        <v>4.1188224322358191E-2</v>
      </c>
      <c r="P99" s="2"/>
    </row>
    <row r="100" spans="1:16">
      <c r="A100">
        <v>8354.8828130000002</v>
      </c>
      <c r="B100">
        <v>-79.969429000000005</v>
      </c>
      <c r="C100">
        <v>-80.892097000000007</v>
      </c>
      <c r="D100" s="7">
        <f t="shared" si="5"/>
        <v>-10.639429000000007</v>
      </c>
      <c r="E100" s="7">
        <f t="shared" si="5"/>
        <v>-11.562097000000009</v>
      </c>
      <c r="F100" s="7">
        <f t="shared" si="6"/>
        <v>8.630920175820897E-2</v>
      </c>
      <c r="G100" s="7">
        <f t="shared" si="6"/>
        <v>6.9789534248075949E-2</v>
      </c>
      <c r="H100" s="7">
        <f t="shared" si="7"/>
        <v>8354.8828130000002</v>
      </c>
      <c r="I100" s="7">
        <f t="shared" si="8"/>
        <v>1.6519667510133021E-2</v>
      </c>
      <c r="P100" s="2"/>
    </row>
    <row r="101" spans="1:16">
      <c r="A101">
        <v>8441.015625</v>
      </c>
      <c r="B101">
        <v>-79.471442999999979</v>
      </c>
      <c r="C101">
        <v>-80.926315000000002</v>
      </c>
      <c r="D101" s="7">
        <f t="shared" si="5"/>
        <v>-10.141442999999981</v>
      </c>
      <c r="E101" s="7">
        <f t="shared" si="5"/>
        <v>-11.596315000000004</v>
      </c>
      <c r="F101" s="7">
        <f t="shared" si="6"/>
        <v>9.679561867702953E-2</v>
      </c>
      <c r="G101" s="7">
        <f t="shared" si="6"/>
        <v>6.9241824041581898E-2</v>
      </c>
      <c r="H101" s="7">
        <f t="shared" si="7"/>
        <v>8441.015625</v>
      </c>
      <c r="I101" s="7">
        <f t="shared" si="8"/>
        <v>2.7553794635447632E-2</v>
      </c>
      <c r="P101" s="2"/>
    </row>
    <row r="102" spans="1:16">
      <c r="A102">
        <v>8527.1484380000002</v>
      </c>
      <c r="B102">
        <v>-80.220771999999997</v>
      </c>
      <c r="C102">
        <v>-79.991730000000004</v>
      </c>
      <c r="D102" s="7">
        <f t="shared" si="5"/>
        <v>-10.890771999999998</v>
      </c>
      <c r="E102" s="7">
        <f t="shared" si="5"/>
        <v>-10.661730000000006</v>
      </c>
      <c r="F102" s="7">
        <f t="shared" si="6"/>
        <v>8.145594754092432E-2</v>
      </c>
      <c r="G102" s="7">
        <f t="shared" si="6"/>
        <v>8.586714040015285E-2</v>
      </c>
      <c r="H102" s="7">
        <f t="shared" si="7"/>
        <v>8527.1484380000002</v>
      </c>
      <c r="I102" s="7">
        <f t="shared" si="8"/>
        <v>-4.4111928592285299E-3</v>
      </c>
      <c r="P102" s="2"/>
    </row>
    <row r="103" spans="1:16">
      <c r="A103">
        <v>8613.28125</v>
      </c>
      <c r="B103">
        <v>-81.036270000000002</v>
      </c>
      <c r="C103">
        <v>-79.965736000000007</v>
      </c>
      <c r="D103" s="7">
        <f t="shared" si="5"/>
        <v>-11.706270000000004</v>
      </c>
      <c r="E103" s="7">
        <f t="shared" si="5"/>
        <v>-10.635736000000009</v>
      </c>
      <c r="F103" s="7">
        <f t="shared" si="6"/>
        <v>6.7510760455286811E-2</v>
      </c>
      <c r="G103" s="7">
        <f t="shared" si="6"/>
        <v>8.6382625541651284E-2</v>
      </c>
      <c r="H103" s="7">
        <f t="shared" si="7"/>
        <v>8613.28125</v>
      </c>
      <c r="I103" s="7">
        <f t="shared" si="8"/>
        <v>-1.8871865086364473E-2</v>
      </c>
      <c r="P103" s="2"/>
    </row>
    <row r="104" spans="1:16">
      <c r="A104">
        <v>8699.4140630000002</v>
      </c>
      <c r="B104">
        <v>-81.477363999999994</v>
      </c>
      <c r="C104">
        <v>-82.258018000000007</v>
      </c>
      <c r="D104" s="7">
        <f t="shared" si="5"/>
        <v>-12.147363999999996</v>
      </c>
      <c r="E104" s="7">
        <f t="shared" si="5"/>
        <v>-12.928018000000009</v>
      </c>
      <c r="F104" s="7">
        <f t="shared" si="6"/>
        <v>6.0990697492734877E-2</v>
      </c>
      <c r="G104" s="7">
        <f t="shared" si="6"/>
        <v>5.0956336864030664E-2</v>
      </c>
      <c r="H104" s="7">
        <f t="shared" si="7"/>
        <v>8699.4140630000002</v>
      </c>
      <c r="I104" s="7">
        <f t="shared" si="8"/>
        <v>1.0034360628704213E-2</v>
      </c>
      <c r="P104" s="2"/>
    </row>
    <row r="105" spans="1:16">
      <c r="A105">
        <v>8785.546875</v>
      </c>
      <c r="B105">
        <v>-80.518394000000001</v>
      </c>
      <c r="C105">
        <v>-83.179870999999991</v>
      </c>
      <c r="D105" s="7">
        <f t="shared" si="5"/>
        <v>-11.188394000000002</v>
      </c>
      <c r="E105" s="7">
        <f t="shared" si="5"/>
        <v>-13.849870999999993</v>
      </c>
      <c r="F105" s="7">
        <f t="shared" si="6"/>
        <v>7.6060749391506144E-2</v>
      </c>
      <c r="G105" s="7">
        <f t="shared" si="6"/>
        <v>4.1210975995502303E-2</v>
      </c>
      <c r="H105" s="7">
        <f t="shared" si="7"/>
        <v>8785.546875</v>
      </c>
      <c r="I105" s="7">
        <f t="shared" si="8"/>
        <v>3.4849773396003841E-2</v>
      </c>
      <c r="P105" s="2"/>
    </row>
    <row r="106" spans="1:16">
      <c r="A106">
        <v>8871.6796880000002</v>
      </c>
      <c r="B106">
        <v>-79.983078000000006</v>
      </c>
      <c r="C106">
        <v>-84.964493000000004</v>
      </c>
      <c r="D106" s="7">
        <f t="shared" si="5"/>
        <v>-10.653078000000008</v>
      </c>
      <c r="E106" s="7">
        <f t="shared" si="5"/>
        <v>-15.634493000000006</v>
      </c>
      <c r="F106" s="7">
        <f t="shared" si="6"/>
        <v>8.6038375137236861E-2</v>
      </c>
      <c r="G106" s="7">
        <f t="shared" si="6"/>
        <v>2.7324404132614537E-2</v>
      </c>
      <c r="H106" s="7">
        <f t="shared" si="7"/>
        <v>8871.6796880000002</v>
      </c>
      <c r="I106" s="7">
        <f t="shared" si="8"/>
        <v>5.871397100462232E-2</v>
      </c>
      <c r="P106" s="2"/>
    </row>
    <row r="107" spans="1:16">
      <c r="A107">
        <v>8957.8125</v>
      </c>
      <c r="B107">
        <v>-80.248604</v>
      </c>
      <c r="C107">
        <v>-83.615982000000002</v>
      </c>
      <c r="D107" s="7">
        <f t="shared" si="5"/>
        <v>-10.918604000000002</v>
      </c>
      <c r="E107" s="7">
        <f t="shared" si="5"/>
        <v>-14.285982000000004</v>
      </c>
      <c r="F107" s="7">
        <f t="shared" si="6"/>
        <v>8.0935601747948213E-2</v>
      </c>
      <c r="G107" s="7">
        <f t="shared" si="6"/>
        <v>3.7273639455021004E-2</v>
      </c>
      <c r="H107" s="7">
        <f t="shared" si="7"/>
        <v>8957.8125</v>
      </c>
      <c r="I107" s="7">
        <f t="shared" si="8"/>
        <v>4.3661962292927209E-2</v>
      </c>
      <c r="P107" s="2"/>
    </row>
    <row r="108" spans="1:16">
      <c r="A108">
        <v>9043.9453130000002</v>
      </c>
      <c r="B108">
        <v>-79.952620999999994</v>
      </c>
      <c r="C108">
        <v>-83.819114999999996</v>
      </c>
      <c r="D108" s="7">
        <f t="shared" si="5"/>
        <v>-10.622620999999995</v>
      </c>
      <c r="E108" s="7">
        <f t="shared" si="5"/>
        <v>-14.489114999999998</v>
      </c>
      <c r="F108" s="7">
        <f t="shared" si="6"/>
        <v>8.6643881556940694E-2</v>
      </c>
      <c r="G108" s="7">
        <f t="shared" si="6"/>
        <v>3.5570379606991026E-2</v>
      </c>
      <c r="H108" s="7">
        <f t="shared" si="7"/>
        <v>9043.9453130000002</v>
      </c>
      <c r="I108" s="7">
        <f t="shared" si="8"/>
        <v>5.1073501949949668E-2</v>
      </c>
      <c r="P108" s="2"/>
    </row>
    <row r="109" spans="1:16">
      <c r="A109">
        <v>9130.078125</v>
      </c>
      <c r="B109">
        <v>-80.048598999999996</v>
      </c>
      <c r="C109">
        <v>-82.360518999999996</v>
      </c>
      <c r="D109" s="7">
        <f t="shared" si="5"/>
        <v>-10.718598999999998</v>
      </c>
      <c r="E109" s="7">
        <f t="shared" si="5"/>
        <v>-13.030518999999998</v>
      </c>
      <c r="F109" s="7">
        <f t="shared" si="6"/>
        <v>8.4750076716030423E-2</v>
      </c>
      <c r="G109" s="7">
        <f t="shared" si="6"/>
        <v>4.9767760687755722E-2</v>
      </c>
      <c r="H109" s="7">
        <f t="shared" si="7"/>
        <v>9130.078125</v>
      </c>
      <c r="I109" s="7">
        <f t="shared" si="8"/>
        <v>3.4982316028274701E-2</v>
      </c>
      <c r="P109" s="2"/>
    </row>
    <row r="110" spans="1:16">
      <c r="A110">
        <v>9216.2109380000002</v>
      </c>
      <c r="B110">
        <v>-80.435149999999993</v>
      </c>
      <c r="C110">
        <v>-82.397484000000006</v>
      </c>
      <c r="D110" s="7">
        <f t="shared" si="5"/>
        <v>-11.105149999999995</v>
      </c>
      <c r="E110" s="7">
        <f t="shared" si="5"/>
        <v>-13.067484000000007</v>
      </c>
      <c r="F110" s="7">
        <f t="shared" si="6"/>
        <v>7.7532716404558666E-2</v>
      </c>
      <c r="G110" s="7">
        <f t="shared" si="6"/>
        <v>4.9345959731308259E-2</v>
      </c>
      <c r="H110" s="7">
        <f t="shared" si="7"/>
        <v>9216.2109380000002</v>
      </c>
      <c r="I110" s="7">
        <f t="shared" si="8"/>
        <v>2.8186756673250407E-2</v>
      </c>
      <c r="P110" s="2"/>
    </row>
    <row r="111" spans="1:16">
      <c r="A111">
        <v>9302.34375</v>
      </c>
      <c r="B111">
        <v>-81.006400999999997</v>
      </c>
      <c r="C111">
        <v>-83.100409999999997</v>
      </c>
      <c r="D111" s="7">
        <f t="shared" si="5"/>
        <v>-11.676400999999998</v>
      </c>
      <c r="E111" s="7">
        <f t="shared" si="5"/>
        <v>-13.770409999999998</v>
      </c>
      <c r="F111" s="7">
        <f t="shared" si="6"/>
        <v>6.7976672220626644E-2</v>
      </c>
      <c r="G111" s="7">
        <f t="shared" si="6"/>
        <v>4.1971935809955112E-2</v>
      </c>
      <c r="H111" s="7">
        <f t="shared" si="7"/>
        <v>9302.34375</v>
      </c>
      <c r="I111" s="7">
        <f t="shared" si="8"/>
        <v>2.6004736410671532E-2</v>
      </c>
      <c r="P111" s="2"/>
    </row>
    <row r="112" spans="1:16">
      <c r="A112">
        <v>9388.4765630000002</v>
      </c>
      <c r="B112">
        <v>-81.119568000000001</v>
      </c>
      <c r="C112">
        <v>-82.649001999999996</v>
      </c>
      <c r="D112" s="7">
        <f t="shared" si="5"/>
        <v>-11.789568000000003</v>
      </c>
      <c r="E112" s="7">
        <f t="shared" si="5"/>
        <v>-13.319001999999998</v>
      </c>
      <c r="F112" s="7">
        <f t="shared" si="6"/>
        <v>6.6228237876356774E-2</v>
      </c>
      <c r="G112" s="7">
        <f t="shared" si="6"/>
        <v>4.6569309656655587E-2</v>
      </c>
      <c r="H112" s="7">
        <f t="shared" si="7"/>
        <v>9388.4765630000002</v>
      </c>
      <c r="I112" s="7">
        <f t="shared" si="8"/>
        <v>1.9658928219701187E-2</v>
      </c>
      <c r="P112" s="2"/>
    </row>
    <row r="113" spans="1:16">
      <c r="A113">
        <v>9474.609375</v>
      </c>
      <c r="B113">
        <v>-81.750961000000004</v>
      </c>
      <c r="C113">
        <v>-83.126434000000003</v>
      </c>
      <c r="D113" s="7">
        <f t="shared" si="5"/>
        <v>-12.420961000000005</v>
      </c>
      <c r="E113" s="7">
        <f t="shared" si="5"/>
        <v>-13.796434000000005</v>
      </c>
      <c r="F113" s="7">
        <f t="shared" si="6"/>
        <v>5.7266929760304862E-2</v>
      </c>
      <c r="G113" s="7">
        <f t="shared" si="6"/>
        <v>4.1721181625673377E-2</v>
      </c>
      <c r="H113" s="7">
        <f t="shared" si="7"/>
        <v>9474.609375</v>
      </c>
      <c r="I113" s="7">
        <f t="shared" si="8"/>
        <v>1.5545748134631485E-2</v>
      </c>
      <c r="P113" s="2"/>
    </row>
    <row r="114" spans="1:16">
      <c r="A114">
        <v>9560.7421880000002</v>
      </c>
      <c r="B114">
        <v>-81.926841999999979</v>
      </c>
      <c r="C114">
        <v>-83.165665000000004</v>
      </c>
      <c r="D114" s="7">
        <f t="shared" si="5"/>
        <v>-12.596841999999981</v>
      </c>
      <c r="E114" s="7">
        <f t="shared" si="5"/>
        <v>-13.835665000000006</v>
      </c>
      <c r="F114" s="7">
        <f t="shared" si="6"/>
        <v>5.499406213277748E-2</v>
      </c>
      <c r="G114" s="7">
        <f t="shared" si="6"/>
        <v>4.1345999971597908E-2</v>
      </c>
      <c r="H114" s="7">
        <f t="shared" si="7"/>
        <v>9560.7421880000002</v>
      </c>
      <c r="I114" s="7">
        <f t="shared" si="8"/>
        <v>1.3648062161179572E-2</v>
      </c>
      <c r="P114" s="2"/>
    </row>
    <row r="115" spans="1:16">
      <c r="A115">
        <v>9646.875</v>
      </c>
      <c r="B115">
        <v>-81.893669000000003</v>
      </c>
      <c r="C115">
        <v>-83.489699999999999</v>
      </c>
      <c r="D115" s="7">
        <f t="shared" si="5"/>
        <v>-12.563669000000004</v>
      </c>
      <c r="E115" s="7">
        <f t="shared" si="5"/>
        <v>-14.159700000000001</v>
      </c>
      <c r="F115" s="7">
        <f t="shared" si="6"/>
        <v>5.5415735277884424E-2</v>
      </c>
      <c r="G115" s="7">
        <f t="shared" si="6"/>
        <v>3.8373375196527552E-2</v>
      </c>
      <c r="H115" s="7">
        <f t="shared" si="7"/>
        <v>9646.875</v>
      </c>
      <c r="I115" s="7">
        <f t="shared" si="8"/>
        <v>1.7042360081356872E-2</v>
      </c>
      <c r="P115" s="2"/>
    </row>
    <row r="116" spans="1:16">
      <c r="A116">
        <v>9733.0078130000002</v>
      </c>
      <c r="B116">
        <v>-81.730468999999999</v>
      </c>
      <c r="C116">
        <v>-83.685196000000005</v>
      </c>
      <c r="D116" s="7">
        <f t="shared" si="5"/>
        <v>-12.400469000000001</v>
      </c>
      <c r="E116" s="7">
        <f t="shared" si="5"/>
        <v>-14.355196000000007</v>
      </c>
      <c r="F116" s="7">
        <f t="shared" si="6"/>
        <v>5.7537779821958297E-2</v>
      </c>
      <c r="G116" s="7">
        <f t="shared" si="6"/>
        <v>3.6684313819193425E-2</v>
      </c>
      <c r="H116" s="7">
        <f t="shared" si="7"/>
        <v>9733.0078130000002</v>
      </c>
      <c r="I116" s="7">
        <f t="shared" si="8"/>
        <v>2.0853466002764873E-2</v>
      </c>
      <c r="P116" s="2"/>
    </row>
    <row r="117" spans="1:16">
      <c r="A117">
        <v>9819.140625</v>
      </c>
      <c r="B117">
        <v>-81.834762999999995</v>
      </c>
      <c r="C117">
        <v>-83.227028000000004</v>
      </c>
      <c r="D117" s="7">
        <f t="shared" si="5"/>
        <v>-12.504762999999997</v>
      </c>
      <c r="E117" s="7">
        <f t="shared" si="5"/>
        <v>-13.897028000000006</v>
      </c>
      <c r="F117" s="7">
        <f t="shared" si="6"/>
        <v>5.6172493156029457E-2</v>
      </c>
      <c r="G117" s="7">
        <f t="shared" si="6"/>
        <v>4.0765915506376961E-2</v>
      </c>
      <c r="H117" s="7">
        <f t="shared" si="7"/>
        <v>9819.140625</v>
      </c>
      <c r="I117" s="7">
        <f t="shared" si="8"/>
        <v>1.5406577649652496E-2</v>
      </c>
      <c r="P117" s="2"/>
    </row>
    <row r="118" spans="1:16">
      <c r="A118">
        <v>9905.2734380000002</v>
      </c>
      <c r="B118">
        <v>-81.743324000000001</v>
      </c>
      <c r="C118">
        <v>-83.231673999999998</v>
      </c>
      <c r="D118" s="7">
        <f t="shared" si="5"/>
        <v>-12.413324000000003</v>
      </c>
      <c r="E118" s="7">
        <f t="shared" si="5"/>
        <v>-13.901674</v>
      </c>
      <c r="F118" s="7">
        <f t="shared" si="6"/>
        <v>5.7367721347740916E-2</v>
      </c>
      <c r="G118" s="7">
        <f t="shared" si="6"/>
        <v>4.0722328221708431E-2</v>
      </c>
      <c r="H118" s="7">
        <f t="shared" si="7"/>
        <v>9905.2734380000002</v>
      </c>
      <c r="I118" s="7">
        <f t="shared" si="8"/>
        <v>1.6645393126032484E-2</v>
      </c>
      <c r="P118" s="2"/>
    </row>
    <row r="119" spans="1:16">
      <c r="A119">
        <v>9991.40625</v>
      </c>
      <c r="B119">
        <v>-81.734916999999996</v>
      </c>
      <c r="C119">
        <v>-83.027641000000003</v>
      </c>
      <c r="D119" s="7">
        <f t="shared" si="5"/>
        <v>-12.404916999999998</v>
      </c>
      <c r="E119" s="7">
        <f t="shared" si="5"/>
        <v>-13.697641000000004</v>
      </c>
      <c r="F119" s="7">
        <f t="shared" si="6"/>
        <v>5.7478880379164113E-2</v>
      </c>
      <c r="G119" s="7">
        <f t="shared" si="6"/>
        <v>4.268112911306244E-2</v>
      </c>
      <c r="H119" s="7">
        <f t="shared" si="7"/>
        <v>9991.40625</v>
      </c>
      <c r="I119" s="7">
        <f t="shared" si="8"/>
        <v>1.4797751266101673E-2</v>
      </c>
      <c r="P119" s="2"/>
    </row>
    <row r="120" spans="1:16">
      <c r="A120">
        <v>10077.539063</v>
      </c>
      <c r="B120">
        <v>-82.102103999999997</v>
      </c>
      <c r="C120">
        <v>-82.210785000000001</v>
      </c>
      <c r="D120" s="7">
        <f t="shared" si="5"/>
        <v>-12.772103999999999</v>
      </c>
      <c r="E120" s="7">
        <f t="shared" si="5"/>
        <v>-12.880785000000003</v>
      </c>
      <c r="F120" s="7">
        <f t="shared" si="6"/>
        <v>5.2818930113011475E-2</v>
      </c>
      <c r="G120" s="7">
        <f t="shared" si="6"/>
        <v>5.1513552391090144E-2</v>
      </c>
      <c r="H120" s="7">
        <f t="shared" si="7"/>
        <v>10077.539063</v>
      </c>
      <c r="I120" s="7">
        <f t="shared" si="8"/>
        <v>1.3053777219213317E-3</v>
      </c>
      <c r="P120" s="2"/>
    </row>
    <row r="121" spans="1:16">
      <c r="A121">
        <v>10163.671875</v>
      </c>
      <c r="B121">
        <v>-81.607795999999979</v>
      </c>
      <c r="C121">
        <v>-82.393433000000002</v>
      </c>
      <c r="D121" s="7">
        <f t="shared" si="5"/>
        <v>-12.277795999999981</v>
      </c>
      <c r="E121" s="7">
        <f t="shared" si="5"/>
        <v>-13.063433000000003</v>
      </c>
      <c r="F121" s="7">
        <f t="shared" si="6"/>
        <v>5.9186192183398365E-2</v>
      </c>
      <c r="G121" s="7">
        <f t="shared" si="6"/>
        <v>4.9392009992480918E-2</v>
      </c>
      <c r="H121" s="7">
        <f t="shared" si="7"/>
        <v>10163.671875</v>
      </c>
      <c r="I121" s="7">
        <f t="shared" si="8"/>
        <v>9.794182190917447E-3</v>
      </c>
      <c r="P121" s="2"/>
    </row>
    <row r="122" spans="1:16">
      <c r="A122">
        <v>10249.804688</v>
      </c>
      <c r="B122">
        <v>-82.755043000000001</v>
      </c>
      <c r="C122">
        <v>-84.443443000000002</v>
      </c>
      <c r="D122" s="7">
        <f t="shared" si="5"/>
        <v>-13.425043000000002</v>
      </c>
      <c r="E122" s="7">
        <f t="shared" si="5"/>
        <v>-15.113443000000004</v>
      </c>
      <c r="F122" s="7">
        <f t="shared" si="6"/>
        <v>4.5446003752572892E-2</v>
      </c>
      <c r="G122" s="7">
        <f t="shared" si="6"/>
        <v>3.0807446289957838E-2</v>
      </c>
      <c r="H122" s="7">
        <f t="shared" si="7"/>
        <v>10249.804688</v>
      </c>
      <c r="I122" s="7">
        <f t="shared" si="8"/>
        <v>1.4638557462615054E-2</v>
      </c>
      <c r="P122" s="2"/>
    </row>
    <row r="123" spans="1:16">
      <c r="A123">
        <v>10335.9375</v>
      </c>
      <c r="B123">
        <v>-82.651352000000003</v>
      </c>
      <c r="C123">
        <v>-85.168059999999997</v>
      </c>
      <c r="D123" s="7">
        <f t="shared" si="5"/>
        <v>-13.321352000000005</v>
      </c>
      <c r="E123" s="7">
        <f t="shared" si="5"/>
        <v>-15.838059999999999</v>
      </c>
      <c r="F123" s="7">
        <f t="shared" si="6"/>
        <v>4.6544117470532075E-2</v>
      </c>
      <c r="G123" s="7">
        <f t="shared" si="6"/>
        <v>2.6073179827774424E-2</v>
      </c>
      <c r="H123" s="7">
        <f t="shared" si="7"/>
        <v>10335.9375</v>
      </c>
      <c r="I123" s="7">
        <f t="shared" si="8"/>
        <v>2.0470937642757651E-2</v>
      </c>
      <c r="P123" s="2"/>
    </row>
    <row r="124" spans="1:16">
      <c r="A124">
        <v>10422.070313</v>
      </c>
      <c r="B124">
        <v>-82.812484999999995</v>
      </c>
      <c r="C124">
        <v>-84.622726</v>
      </c>
      <c r="D124" s="7">
        <f t="shared" si="5"/>
        <v>-13.482484999999997</v>
      </c>
      <c r="E124" s="7">
        <f t="shared" si="5"/>
        <v>-15.292726000000002</v>
      </c>
      <c r="F124" s="7">
        <f t="shared" si="6"/>
        <v>4.484886946799875E-2</v>
      </c>
      <c r="G124" s="7">
        <f t="shared" si="6"/>
        <v>2.9561563499835998E-2</v>
      </c>
      <c r="H124" s="7">
        <f t="shared" si="7"/>
        <v>10422.070313</v>
      </c>
      <c r="I124" s="7">
        <f t="shared" si="8"/>
        <v>1.5287305968162752E-2</v>
      </c>
      <c r="P124" s="2"/>
    </row>
    <row r="125" spans="1:16">
      <c r="A125">
        <v>10508.203125</v>
      </c>
      <c r="B125">
        <v>-83.410255000000006</v>
      </c>
      <c r="C125">
        <v>-84.540656999999996</v>
      </c>
      <c r="D125" s="7">
        <f t="shared" si="5"/>
        <v>-14.080255000000008</v>
      </c>
      <c r="E125" s="7">
        <f t="shared" si="5"/>
        <v>-15.210656999999998</v>
      </c>
      <c r="F125" s="7">
        <f t="shared" si="6"/>
        <v>3.9081794788339175E-2</v>
      </c>
      <c r="G125" s="7">
        <f t="shared" si="6"/>
        <v>3.0125502515904987E-2</v>
      </c>
      <c r="H125" s="7">
        <f t="shared" si="7"/>
        <v>10508.203125</v>
      </c>
      <c r="I125" s="7">
        <f t="shared" si="8"/>
        <v>8.9562922724341874E-3</v>
      </c>
      <c r="P125" s="2"/>
    </row>
    <row r="126" spans="1:16">
      <c r="A126">
        <v>10594.335938</v>
      </c>
      <c r="B126">
        <v>-82.788398999999998</v>
      </c>
      <c r="C126">
        <v>-85.202690000000004</v>
      </c>
      <c r="D126" s="7">
        <f t="shared" si="5"/>
        <v>-13.458399</v>
      </c>
      <c r="E126" s="7">
        <f t="shared" si="5"/>
        <v>-15.872690000000006</v>
      </c>
      <c r="F126" s="7">
        <f t="shared" si="6"/>
        <v>4.50982925993988E-2</v>
      </c>
      <c r="G126" s="7">
        <f t="shared" si="6"/>
        <v>2.5866102843873556E-2</v>
      </c>
      <c r="H126" s="7">
        <f t="shared" si="7"/>
        <v>10594.335938</v>
      </c>
      <c r="I126" s="7">
        <f t="shared" si="8"/>
        <v>1.9232189755525243E-2</v>
      </c>
      <c r="P126" s="2"/>
    </row>
    <row r="127" spans="1:16">
      <c r="A127">
        <v>10680.46875</v>
      </c>
      <c r="B127">
        <v>-82.587715000000003</v>
      </c>
      <c r="C127">
        <v>-85.392487000000003</v>
      </c>
      <c r="D127" s="7">
        <f t="shared" si="5"/>
        <v>-13.257715000000005</v>
      </c>
      <c r="E127" s="7">
        <f t="shared" si="5"/>
        <v>-16.062487000000004</v>
      </c>
      <c r="F127" s="7">
        <f t="shared" si="6"/>
        <v>4.723114781902709E-2</v>
      </c>
      <c r="G127" s="7">
        <f t="shared" si="6"/>
        <v>2.4760037608108316E-2</v>
      </c>
      <c r="H127" s="7">
        <f t="shared" si="7"/>
        <v>10680.46875</v>
      </c>
      <c r="I127" s="7">
        <f t="shared" si="8"/>
        <v>2.2471110210918775E-2</v>
      </c>
      <c r="P127" s="2"/>
    </row>
    <row r="128" spans="1:16">
      <c r="A128">
        <v>10766.601563</v>
      </c>
      <c r="B128">
        <v>-82.503433000000001</v>
      </c>
      <c r="C128">
        <v>-84.453125</v>
      </c>
      <c r="D128" s="7">
        <f t="shared" si="5"/>
        <v>-13.173433000000003</v>
      </c>
      <c r="E128" s="7">
        <f t="shared" si="5"/>
        <v>-15.123125000000002</v>
      </c>
      <c r="F128" s="7">
        <f t="shared" si="6"/>
        <v>4.8156697928702537E-2</v>
      </c>
      <c r="G128" s="7">
        <f t="shared" si="6"/>
        <v>3.0738841813105953E-2</v>
      </c>
      <c r="H128" s="7">
        <f t="shared" si="7"/>
        <v>10766.601563</v>
      </c>
      <c r="I128" s="7">
        <f t="shared" si="8"/>
        <v>1.7417856115596583E-2</v>
      </c>
      <c r="P128" s="2"/>
    </row>
    <row r="129" spans="1:16">
      <c r="A129">
        <v>10852.734375</v>
      </c>
      <c r="B129">
        <v>-82.816360000000003</v>
      </c>
      <c r="C129">
        <v>-84.519760000000005</v>
      </c>
      <c r="D129" s="7">
        <f t="shared" si="5"/>
        <v>-13.486360000000005</v>
      </c>
      <c r="E129" s="7">
        <f t="shared" si="5"/>
        <v>-15.189760000000007</v>
      </c>
      <c r="F129" s="7">
        <f t="shared" si="6"/>
        <v>4.4808870833995942E-2</v>
      </c>
      <c r="G129" s="7">
        <f t="shared" si="6"/>
        <v>3.0270807061410162E-2</v>
      </c>
      <c r="H129" s="7">
        <f t="shared" si="7"/>
        <v>10852.734375</v>
      </c>
      <c r="I129" s="7">
        <f t="shared" si="8"/>
        <v>1.453806377258578E-2</v>
      </c>
      <c r="P129" s="2"/>
    </row>
    <row r="130" spans="1:16">
      <c r="A130">
        <v>10938.867188</v>
      </c>
      <c r="B130">
        <v>-83.585532999999998</v>
      </c>
      <c r="C130">
        <v>-84.70880099999998</v>
      </c>
      <c r="D130" s="7">
        <f t="shared" si="5"/>
        <v>-14.255533</v>
      </c>
      <c r="E130" s="7">
        <f t="shared" si="5"/>
        <v>-15.378800999999982</v>
      </c>
      <c r="F130" s="7">
        <f t="shared" si="6"/>
        <v>3.7535888468045162E-2</v>
      </c>
      <c r="G130" s="7">
        <f t="shared" si="6"/>
        <v>2.8981435966099669E-2</v>
      </c>
      <c r="H130" s="7">
        <f t="shared" si="7"/>
        <v>10938.867188</v>
      </c>
      <c r="I130" s="7">
        <f t="shared" si="8"/>
        <v>8.5544525019454927E-3</v>
      </c>
      <c r="P130" s="2"/>
    </row>
    <row r="131" spans="1:16">
      <c r="A131">
        <v>11025</v>
      </c>
      <c r="B131">
        <v>-83.998260000000002</v>
      </c>
      <c r="C131">
        <v>-83.698302999999996</v>
      </c>
      <c r="D131" s="7">
        <f t="shared" si="5"/>
        <v>-14.668260000000004</v>
      </c>
      <c r="E131" s="7">
        <f t="shared" si="5"/>
        <v>-14.368302999999997</v>
      </c>
      <c r="F131" s="7">
        <f t="shared" si="6"/>
        <v>3.4132963788368595E-2</v>
      </c>
      <c r="G131" s="7">
        <f t="shared" si="6"/>
        <v>3.6573767521309308E-2</v>
      </c>
      <c r="H131" s="7">
        <f t="shared" si="7"/>
        <v>11025</v>
      </c>
      <c r="I131" s="7">
        <f t="shared" si="8"/>
        <v>-2.4408037329407134E-3</v>
      </c>
      <c r="P131" s="2"/>
    </row>
    <row r="132" spans="1:16">
      <c r="A132">
        <v>11111.132813</v>
      </c>
      <c r="B132">
        <v>-83.991295000000008</v>
      </c>
      <c r="C132">
        <v>-84.682113999999999</v>
      </c>
      <c r="D132" s="7">
        <f t="shared" si="5"/>
        <v>-14.66129500000001</v>
      </c>
      <c r="E132" s="7">
        <f t="shared" si="5"/>
        <v>-15.352114</v>
      </c>
      <c r="F132" s="7">
        <f t="shared" si="6"/>
        <v>3.4187748465434951E-2</v>
      </c>
      <c r="G132" s="7">
        <f t="shared" si="6"/>
        <v>2.9160072538715005E-2</v>
      </c>
      <c r="H132" s="7">
        <f t="shared" si="7"/>
        <v>11111.132813</v>
      </c>
      <c r="I132" s="7">
        <f t="shared" si="8"/>
        <v>5.0276759267199461E-3</v>
      </c>
      <c r="P132" s="2"/>
    </row>
    <row r="133" spans="1:16">
      <c r="A133">
        <v>11197.265625</v>
      </c>
      <c r="B133">
        <v>-83.898482999999999</v>
      </c>
      <c r="C133">
        <v>-85.877182000000005</v>
      </c>
      <c r="D133" s="7">
        <f t="shared" ref="D133:E196" si="9">69.33+B133</f>
        <v>-14.568483000000001</v>
      </c>
      <c r="E133" s="7">
        <f t="shared" si="9"/>
        <v>-16.547182000000006</v>
      </c>
      <c r="F133" s="7">
        <f t="shared" ref="F133:G196" si="10">10^(D133/10)</f>
        <v>3.4926229224657331E-2</v>
      </c>
      <c r="G133" s="7">
        <f t="shared" si="10"/>
        <v>2.2145311829949457E-2</v>
      </c>
      <c r="H133" s="7">
        <f t="shared" si="7"/>
        <v>11197.265625</v>
      </c>
      <c r="I133" s="7">
        <f t="shared" si="8"/>
        <v>1.2780917394707873E-2</v>
      </c>
      <c r="P133" s="2"/>
    </row>
    <row r="134" spans="1:16">
      <c r="A134">
        <v>11283.398438</v>
      </c>
      <c r="B134">
        <v>-83.767769000000001</v>
      </c>
      <c r="C134">
        <v>-86.478904999999997</v>
      </c>
      <c r="D134" s="7">
        <f t="shared" si="9"/>
        <v>-14.437769000000003</v>
      </c>
      <c r="E134" s="7">
        <f t="shared" si="9"/>
        <v>-17.148904999999999</v>
      </c>
      <c r="F134" s="7">
        <f t="shared" si="10"/>
        <v>3.5993418828793672E-2</v>
      </c>
      <c r="G134" s="7">
        <f t="shared" si="10"/>
        <v>1.9280109672329071E-2</v>
      </c>
      <c r="H134" s="7">
        <f t="shared" ref="H134:H197" si="11">A134</f>
        <v>11283.398438</v>
      </c>
      <c r="I134" s="7">
        <f t="shared" si="8"/>
        <v>1.6713309156464601E-2</v>
      </c>
      <c r="P134" s="2"/>
    </row>
    <row r="135" spans="1:16">
      <c r="A135">
        <v>11369.53125</v>
      </c>
      <c r="B135">
        <v>-83.220534999999998</v>
      </c>
      <c r="C135">
        <v>-86.174132999999998</v>
      </c>
      <c r="D135" s="7">
        <f t="shared" si="9"/>
        <v>-13.890535</v>
      </c>
      <c r="E135" s="7">
        <f t="shared" si="9"/>
        <v>-16.844132999999999</v>
      </c>
      <c r="F135" s="7">
        <f t="shared" si="10"/>
        <v>4.0826908925869113E-2</v>
      </c>
      <c r="G135" s="7">
        <f t="shared" si="10"/>
        <v>2.0681722184664186E-2</v>
      </c>
      <c r="H135" s="7">
        <f t="shared" si="11"/>
        <v>11369.53125</v>
      </c>
      <c r="I135" s="7">
        <f t="shared" ref="I135:I198" si="12">F135-G135</f>
        <v>2.0145186741204926E-2</v>
      </c>
      <c r="P135" s="2"/>
    </row>
    <row r="136" spans="1:16">
      <c r="A136">
        <v>11455.664063</v>
      </c>
      <c r="B136">
        <v>-83.146538000000007</v>
      </c>
      <c r="C136">
        <v>-84.652878000000001</v>
      </c>
      <c r="D136" s="7">
        <f t="shared" si="9"/>
        <v>-13.816538000000008</v>
      </c>
      <c r="E136" s="7">
        <f t="shared" si="9"/>
        <v>-15.322878000000003</v>
      </c>
      <c r="F136" s="7">
        <f t="shared" si="10"/>
        <v>4.1528495718484985E-2</v>
      </c>
      <c r="G136" s="7">
        <f t="shared" si="10"/>
        <v>2.9357035634617026E-2</v>
      </c>
      <c r="H136" s="7">
        <f t="shared" si="11"/>
        <v>11455.664063</v>
      </c>
      <c r="I136" s="7">
        <f t="shared" si="12"/>
        <v>1.217146008386796E-2</v>
      </c>
      <c r="P136" s="2"/>
    </row>
    <row r="137" spans="1:16">
      <c r="A137">
        <v>11541.796875</v>
      </c>
      <c r="B137">
        <v>-83.649139000000005</v>
      </c>
      <c r="C137">
        <v>-84.815940999999995</v>
      </c>
      <c r="D137" s="7">
        <f t="shared" si="9"/>
        <v>-14.319139000000007</v>
      </c>
      <c r="E137" s="7">
        <f t="shared" si="9"/>
        <v>-15.485940999999997</v>
      </c>
      <c r="F137" s="7">
        <f t="shared" si="10"/>
        <v>3.6990150643813093E-2</v>
      </c>
      <c r="G137" s="7">
        <f t="shared" si="10"/>
        <v>2.827521396399529E-2</v>
      </c>
      <c r="H137" s="7">
        <f t="shared" si="11"/>
        <v>11541.796875</v>
      </c>
      <c r="I137" s="7">
        <f t="shared" si="12"/>
        <v>8.7149366798178023E-3</v>
      </c>
      <c r="P137" s="2"/>
    </row>
    <row r="138" spans="1:16">
      <c r="A138">
        <v>11627.929688</v>
      </c>
      <c r="B138">
        <v>-83.803191999999996</v>
      </c>
      <c r="C138">
        <v>-85.795424999999994</v>
      </c>
      <c r="D138" s="7">
        <f t="shared" si="9"/>
        <v>-14.473191999999997</v>
      </c>
      <c r="E138" s="7">
        <f t="shared" si="9"/>
        <v>-16.465424999999996</v>
      </c>
      <c r="F138" s="7">
        <f t="shared" si="10"/>
        <v>3.5701034439354011E-2</v>
      </c>
      <c r="G138" s="7">
        <f t="shared" si="10"/>
        <v>2.2566151526341061E-2</v>
      </c>
      <c r="H138" s="7">
        <f t="shared" si="11"/>
        <v>11627.929688</v>
      </c>
      <c r="I138" s="7">
        <f t="shared" si="12"/>
        <v>1.313488291301295E-2</v>
      </c>
      <c r="P138" s="2"/>
    </row>
    <row r="139" spans="1:16">
      <c r="A139">
        <v>11714.0625</v>
      </c>
      <c r="B139">
        <v>-84.132132999999996</v>
      </c>
      <c r="C139">
        <v>-85.928618999999998</v>
      </c>
      <c r="D139" s="7">
        <f t="shared" si="9"/>
        <v>-14.802132999999998</v>
      </c>
      <c r="E139" s="7">
        <f t="shared" si="9"/>
        <v>-16.598618999999999</v>
      </c>
      <c r="F139" s="7">
        <f t="shared" si="10"/>
        <v>3.3096852921105785E-2</v>
      </c>
      <c r="G139" s="7">
        <f t="shared" si="10"/>
        <v>2.1884574143282889E-2</v>
      </c>
      <c r="H139" s="7">
        <f t="shared" si="11"/>
        <v>11714.0625</v>
      </c>
      <c r="I139" s="7">
        <f t="shared" si="12"/>
        <v>1.1212278777822896E-2</v>
      </c>
      <c r="P139" s="2"/>
    </row>
    <row r="140" spans="1:16">
      <c r="A140">
        <v>11800.195313</v>
      </c>
      <c r="B140">
        <v>-84.195847000000001</v>
      </c>
      <c r="C140">
        <v>-85.130172999999999</v>
      </c>
      <c r="D140" s="7">
        <f t="shared" si="9"/>
        <v>-14.865847000000002</v>
      </c>
      <c r="E140" s="7">
        <f t="shared" si="9"/>
        <v>-15.800173000000001</v>
      </c>
      <c r="F140" s="7">
        <f t="shared" si="10"/>
        <v>3.2614843580173976E-2</v>
      </c>
      <c r="G140" s="7">
        <f t="shared" si="10"/>
        <v>2.6301632179876851E-2</v>
      </c>
      <c r="H140" s="7">
        <f t="shared" si="11"/>
        <v>11800.195313</v>
      </c>
      <c r="I140" s="7">
        <f t="shared" si="12"/>
        <v>6.3132114002971244E-3</v>
      </c>
      <c r="P140" s="2"/>
    </row>
    <row r="141" spans="1:16">
      <c r="A141">
        <v>11886.328125</v>
      </c>
      <c r="B141">
        <v>-84.227431999999979</v>
      </c>
      <c r="C141">
        <v>-85.366248999999996</v>
      </c>
      <c r="D141" s="7">
        <f t="shared" si="9"/>
        <v>-14.897431999999981</v>
      </c>
      <c r="E141" s="7">
        <f t="shared" si="9"/>
        <v>-16.036248999999998</v>
      </c>
      <c r="F141" s="7">
        <f t="shared" si="10"/>
        <v>3.2378505568725076E-2</v>
      </c>
      <c r="G141" s="7">
        <f t="shared" si="10"/>
        <v>2.4910078721054656E-2</v>
      </c>
      <c r="H141" s="7">
        <f t="shared" si="11"/>
        <v>11886.328125</v>
      </c>
      <c r="I141" s="7">
        <f t="shared" si="12"/>
        <v>7.4684268476704202E-3</v>
      </c>
      <c r="P141" s="2"/>
    </row>
    <row r="142" spans="1:16">
      <c r="A142">
        <v>11972.460938</v>
      </c>
      <c r="B142">
        <v>-84.886398</v>
      </c>
      <c r="C142">
        <v>-86.420424999999994</v>
      </c>
      <c r="D142" s="7">
        <f t="shared" si="9"/>
        <v>-15.556398000000002</v>
      </c>
      <c r="E142" s="7">
        <f t="shared" si="9"/>
        <v>-17.090424999999996</v>
      </c>
      <c r="F142" s="7">
        <f t="shared" si="10"/>
        <v>2.7820196936768918E-2</v>
      </c>
      <c r="G142" s="7">
        <f t="shared" si="10"/>
        <v>1.9541482137348645E-2</v>
      </c>
      <c r="H142" s="7">
        <f t="shared" si="11"/>
        <v>11972.460938</v>
      </c>
      <c r="I142" s="7">
        <f t="shared" si="12"/>
        <v>8.2787147994202726E-3</v>
      </c>
      <c r="P142" s="2"/>
    </row>
    <row r="143" spans="1:16">
      <c r="A143">
        <v>12058.59375</v>
      </c>
      <c r="B143">
        <v>-84.888023000000004</v>
      </c>
      <c r="C143">
        <v>-85.863410999999999</v>
      </c>
      <c r="D143" s="7">
        <f t="shared" si="9"/>
        <v>-15.558023000000006</v>
      </c>
      <c r="E143" s="7">
        <f t="shared" si="9"/>
        <v>-16.533411000000001</v>
      </c>
      <c r="F143" s="7">
        <f t="shared" si="10"/>
        <v>2.7809789398737992E-2</v>
      </c>
      <c r="G143" s="7">
        <f t="shared" si="10"/>
        <v>2.2215643624522521E-2</v>
      </c>
      <c r="H143" s="7">
        <f t="shared" si="11"/>
        <v>12058.59375</v>
      </c>
      <c r="I143" s="7">
        <f t="shared" si="12"/>
        <v>5.5941457742154713E-3</v>
      </c>
      <c r="P143" s="2"/>
    </row>
    <row r="144" spans="1:16">
      <c r="A144">
        <v>12144.726563</v>
      </c>
      <c r="B144">
        <v>-84.385666000000001</v>
      </c>
      <c r="C144">
        <v>-85.153319999999979</v>
      </c>
      <c r="D144" s="7">
        <f t="shared" si="9"/>
        <v>-15.055666000000002</v>
      </c>
      <c r="E144" s="7">
        <f t="shared" si="9"/>
        <v>-15.823319999999981</v>
      </c>
      <c r="F144" s="7">
        <f t="shared" si="10"/>
        <v>3.122003603492907E-2</v>
      </c>
      <c r="G144" s="7">
        <f t="shared" si="10"/>
        <v>2.6161822814495427E-2</v>
      </c>
      <c r="H144" s="7">
        <f t="shared" si="11"/>
        <v>12144.726563</v>
      </c>
      <c r="I144" s="7">
        <f t="shared" si="12"/>
        <v>5.0582132204336425E-3</v>
      </c>
      <c r="P144" s="2"/>
    </row>
    <row r="145" spans="1:16">
      <c r="A145">
        <v>12230.859375</v>
      </c>
      <c r="B145">
        <v>-83.514290000000003</v>
      </c>
      <c r="C145">
        <v>-85.412475999999998</v>
      </c>
      <c r="D145" s="7">
        <f t="shared" si="9"/>
        <v>-14.184290000000004</v>
      </c>
      <c r="E145" s="7">
        <f t="shared" si="9"/>
        <v>-16.082476</v>
      </c>
      <c r="F145" s="7">
        <f t="shared" si="10"/>
        <v>3.815671691328372E-2</v>
      </c>
      <c r="G145" s="7">
        <f t="shared" si="10"/>
        <v>2.4646337994179056E-2</v>
      </c>
      <c r="H145" s="7">
        <f t="shared" si="11"/>
        <v>12230.859375</v>
      </c>
      <c r="I145" s="7">
        <f t="shared" si="12"/>
        <v>1.3510378919104664E-2</v>
      </c>
      <c r="P145" s="2"/>
    </row>
    <row r="146" spans="1:16">
      <c r="A146">
        <v>12316.992188</v>
      </c>
      <c r="B146">
        <v>-83.954964000000004</v>
      </c>
      <c r="C146">
        <v>-85.086472000000001</v>
      </c>
      <c r="D146" s="7">
        <f t="shared" si="9"/>
        <v>-14.624964000000006</v>
      </c>
      <c r="E146" s="7">
        <f t="shared" si="9"/>
        <v>-15.756472000000002</v>
      </c>
      <c r="F146" s="7">
        <f t="shared" si="10"/>
        <v>3.4474946429522299E-2</v>
      </c>
      <c r="G146" s="7">
        <f t="shared" si="10"/>
        <v>2.6567629123135712E-2</v>
      </c>
      <c r="H146" s="7">
        <f t="shared" si="11"/>
        <v>12316.992188</v>
      </c>
      <c r="I146" s="7">
        <f t="shared" si="12"/>
        <v>7.9073173063865868E-3</v>
      </c>
      <c r="P146" s="2"/>
    </row>
    <row r="147" spans="1:16">
      <c r="A147">
        <v>12403.125</v>
      </c>
      <c r="B147">
        <v>-84.310920999999993</v>
      </c>
      <c r="C147">
        <v>-84.310828999999998</v>
      </c>
      <c r="D147" s="7">
        <f t="shared" si="9"/>
        <v>-14.980920999999995</v>
      </c>
      <c r="E147" s="7">
        <f t="shared" si="9"/>
        <v>-14.980829</v>
      </c>
      <c r="F147" s="7">
        <f t="shared" si="10"/>
        <v>3.1762004284742927E-2</v>
      </c>
      <c r="G147" s="7">
        <f t="shared" si="10"/>
        <v>3.1762677131271413E-2</v>
      </c>
      <c r="H147" s="7">
        <f t="shared" si="11"/>
        <v>12403.125</v>
      </c>
      <c r="I147" s="7">
        <f t="shared" si="12"/>
        <v>-6.728465284863705E-7</v>
      </c>
      <c r="P147" s="2"/>
    </row>
    <row r="148" spans="1:16">
      <c r="A148">
        <v>12489.257813</v>
      </c>
      <c r="B148">
        <v>-84.290665000000004</v>
      </c>
      <c r="C148">
        <v>-85.317359999999994</v>
      </c>
      <c r="D148" s="7">
        <f t="shared" si="9"/>
        <v>-14.960665000000006</v>
      </c>
      <c r="E148" s="7">
        <f t="shared" si="9"/>
        <v>-15.987359999999995</v>
      </c>
      <c r="F148" s="7">
        <f t="shared" si="10"/>
        <v>3.1910491981457421E-2</v>
      </c>
      <c r="G148" s="7">
        <f t="shared" si="10"/>
        <v>2.5192078446762776E-2</v>
      </c>
      <c r="H148" s="7">
        <f t="shared" si="11"/>
        <v>12489.257813</v>
      </c>
      <c r="I148" s="7">
        <f t="shared" si="12"/>
        <v>6.7184135346946457E-3</v>
      </c>
      <c r="P148" s="2"/>
    </row>
    <row r="149" spans="1:16">
      <c r="A149">
        <v>12575.390625</v>
      </c>
      <c r="B149">
        <v>-84.277389999999997</v>
      </c>
      <c r="C149">
        <v>-85.080810999999997</v>
      </c>
      <c r="D149" s="7">
        <f t="shared" si="9"/>
        <v>-14.947389999999999</v>
      </c>
      <c r="E149" s="7">
        <f t="shared" si="9"/>
        <v>-15.750810999999999</v>
      </c>
      <c r="F149" s="7">
        <f t="shared" si="10"/>
        <v>3.2008181425391094E-2</v>
      </c>
      <c r="G149" s="7">
        <f t="shared" si="10"/>
        <v>2.6602282433187373E-2</v>
      </c>
      <c r="H149" s="7">
        <f t="shared" si="11"/>
        <v>12575.390625</v>
      </c>
      <c r="I149" s="7">
        <f t="shared" si="12"/>
        <v>5.4058989922037212E-3</v>
      </c>
      <c r="P149" s="2"/>
    </row>
    <row r="150" spans="1:16">
      <c r="A150">
        <v>12661.523438</v>
      </c>
      <c r="B150">
        <v>-83.771827999999999</v>
      </c>
      <c r="C150">
        <v>-85.167884999999998</v>
      </c>
      <c r="D150" s="7">
        <f t="shared" si="9"/>
        <v>-14.441828000000001</v>
      </c>
      <c r="E150" s="7">
        <f t="shared" si="9"/>
        <v>-15.837885</v>
      </c>
      <c r="F150" s="7">
        <f t="shared" si="10"/>
        <v>3.5959794400737509E-2</v>
      </c>
      <c r="G150" s="7">
        <f t="shared" si="10"/>
        <v>2.6074230473958262E-2</v>
      </c>
      <c r="H150" s="7">
        <f t="shared" si="11"/>
        <v>12661.523438</v>
      </c>
      <c r="I150" s="7">
        <f t="shared" si="12"/>
        <v>9.8855639267792471E-3</v>
      </c>
      <c r="P150" s="2"/>
    </row>
    <row r="151" spans="1:16">
      <c r="A151">
        <v>12747.65625</v>
      </c>
      <c r="B151">
        <v>-83.644599999999997</v>
      </c>
      <c r="C151">
        <v>-86.055892999999998</v>
      </c>
      <c r="D151" s="7">
        <f t="shared" si="9"/>
        <v>-14.314599999999999</v>
      </c>
      <c r="E151" s="7">
        <f t="shared" si="9"/>
        <v>-16.725892999999999</v>
      </c>
      <c r="F151" s="7">
        <f t="shared" si="10"/>
        <v>3.7028830864318213E-2</v>
      </c>
      <c r="G151" s="7">
        <f t="shared" si="10"/>
        <v>2.1252533038979719E-2</v>
      </c>
      <c r="H151" s="7">
        <f t="shared" si="11"/>
        <v>12747.65625</v>
      </c>
      <c r="I151" s="7">
        <f t="shared" si="12"/>
        <v>1.5776297825338494E-2</v>
      </c>
      <c r="P151" s="2"/>
    </row>
    <row r="152" spans="1:16">
      <c r="A152">
        <v>12833.789063</v>
      </c>
      <c r="B152">
        <v>-84.166779000000005</v>
      </c>
      <c r="C152">
        <v>-86.015586999999996</v>
      </c>
      <c r="D152" s="7">
        <f t="shared" si="9"/>
        <v>-14.836779000000007</v>
      </c>
      <c r="E152" s="7">
        <f t="shared" si="9"/>
        <v>-16.685586999999998</v>
      </c>
      <c r="F152" s="7">
        <f t="shared" si="10"/>
        <v>3.2833871939936969E-2</v>
      </c>
      <c r="G152" s="7">
        <f t="shared" si="10"/>
        <v>2.1450691649296281E-2</v>
      </c>
      <c r="H152" s="7">
        <f t="shared" si="11"/>
        <v>12833.789063</v>
      </c>
      <c r="I152" s="7">
        <f t="shared" si="12"/>
        <v>1.1383180290640688E-2</v>
      </c>
      <c r="P152" s="2"/>
    </row>
    <row r="153" spans="1:16">
      <c r="A153">
        <v>12919.921875</v>
      </c>
      <c r="B153">
        <v>-84.841910999999996</v>
      </c>
      <c r="C153">
        <v>-86.309775999999999</v>
      </c>
      <c r="D153" s="7">
        <f t="shared" si="9"/>
        <v>-15.511910999999998</v>
      </c>
      <c r="E153" s="7">
        <f t="shared" si="9"/>
        <v>-16.979776000000001</v>
      </c>
      <c r="F153" s="7">
        <f t="shared" si="10"/>
        <v>2.8106637986980373E-2</v>
      </c>
      <c r="G153" s="7">
        <f t="shared" si="10"/>
        <v>2.0045754165014081E-2</v>
      </c>
      <c r="H153" s="7">
        <f t="shared" si="11"/>
        <v>12919.921875</v>
      </c>
      <c r="I153" s="7">
        <f t="shared" si="12"/>
        <v>8.0608838219662915E-3</v>
      </c>
      <c r="P153" s="2"/>
    </row>
    <row r="154" spans="1:16">
      <c r="A154">
        <v>13006.054688</v>
      </c>
      <c r="B154">
        <v>-84.440514000000007</v>
      </c>
      <c r="C154">
        <v>-86.757271000000003</v>
      </c>
      <c r="D154" s="7">
        <f t="shared" si="9"/>
        <v>-15.110514000000009</v>
      </c>
      <c r="E154" s="7">
        <f t="shared" si="9"/>
        <v>-17.427271000000005</v>
      </c>
      <c r="F154" s="7">
        <f t="shared" si="10"/>
        <v>3.0828230676879068E-2</v>
      </c>
      <c r="G154" s="7">
        <f t="shared" si="10"/>
        <v>1.8083100667663991E-2</v>
      </c>
      <c r="H154" s="7">
        <f t="shared" si="11"/>
        <v>13006.054688</v>
      </c>
      <c r="I154" s="7">
        <f t="shared" si="12"/>
        <v>1.2745130009215077E-2</v>
      </c>
      <c r="P154" s="2"/>
    </row>
    <row r="155" spans="1:16">
      <c r="A155">
        <v>13092.1875</v>
      </c>
      <c r="B155">
        <v>-85.145331999999996</v>
      </c>
      <c r="C155">
        <v>-87.188987999999966</v>
      </c>
      <c r="D155" s="7">
        <f t="shared" si="9"/>
        <v>-15.815331999999998</v>
      </c>
      <c r="E155" s="7">
        <f t="shared" si="9"/>
        <v>-17.858987999999968</v>
      </c>
      <c r="F155" s="7">
        <f t="shared" si="10"/>
        <v>2.620998666570918E-2</v>
      </c>
      <c r="G155" s="7">
        <f t="shared" si="10"/>
        <v>1.6371979794934873E-2</v>
      </c>
      <c r="H155" s="7">
        <f t="shared" si="11"/>
        <v>13092.1875</v>
      </c>
      <c r="I155" s="7">
        <f t="shared" si="12"/>
        <v>9.8380068707743067E-3</v>
      </c>
      <c r="P155" s="2"/>
    </row>
    <row r="156" spans="1:16">
      <c r="A156">
        <v>13178.320313</v>
      </c>
      <c r="B156">
        <v>-85.562172000000004</v>
      </c>
      <c r="C156">
        <v>-86.221748000000005</v>
      </c>
      <c r="D156" s="7">
        <f t="shared" si="9"/>
        <v>-16.232172000000006</v>
      </c>
      <c r="E156" s="7">
        <f t="shared" si="9"/>
        <v>-16.891748000000007</v>
      </c>
      <c r="F156" s="7">
        <f t="shared" si="10"/>
        <v>2.381128318099596E-2</v>
      </c>
      <c r="G156" s="7">
        <f t="shared" si="10"/>
        <v>2.0456211251267561E-2</v>
      </c>
      <c r="H156" s="7">
        <f t="shared" si="11"/>
        <v>13178.320313</v>
      </c>
      <c r="I156" s="7">
        <f t="shared" si="12"/>
        <v>3.3550719297283996E-3</v>
      </c>
      <c r="P156" s="2"/>
    </row>
    <row r="157" spans="1:16">
      <c r="A157">
        <v>13264.453125</v>
      </c>
      <c r="B157">
        <v>-84.992042999999995</v>
      </c>
      <c r="C157">
        <v>-85.080680999999998</v>
      </c>
      <c r="D157" s="7">
        <f t="shared" si="9"/>
        <v>-15.662042999999997</v>
      </c>
      <c r="E157" s="7">
        <f t="shared" si="9"/>
        <v>-15.750681</v>
      </c>
      <c r="F157" s="7">
        <f t="shared" si="10"/>
        <v>2.715161707063431E-2</v>
      </c>
      <c r="G157" s="7">
        <f t="shared" si="10"/>
        <v>2.6603078747352189E-2</v>
      </c>
      <c r="H157" s="7">
        <f t="shared" si="11"/>
        <v>13264.453125</v>
      </c>
      <c r="I157" s="7">
        <f t="shared" si="12"/>
        <v>5.4853832328212102E-4</v>
      </c>
      <c r="P157" s="2"/>
    </row>
    <row r="158" spans="1:16">
      <c r="A158">
        <v>13350.585938</v>
      </c>
      <c r="B158">
        <v>-84.838256999999999</v>
      </c>
      <c r="C158">
        <v>-85.697356999999997</v>
      </c>
      <c r="D158" s="7">
        <f t="shared" si="9"/>
        <v>-15.508257</v>
      </c>
      <c r="E158" s="7">
        <f t="shared" si="9"/>
        <v>-16.367356999999998</v>
      </c>
      <c r="F158" s="7">
        <f t="shared" si="10"/>
        <v>2.8130295868066438E-2</v>
      </c>
      <c r="G158" s="7">
        <f t="shared" si="10"/>
        <v>2.3081514405824628E-2</v>
      </c>
      <c r="H158" s="7">
        <f t="shared" si="11"/>
        <v>13350.585938</v>
      </c>
      <c r="I158" s="7">
        <f t="shared" si="12"/>
        <v>5.0487814622418095E-3</v>
      </c>
      <c r="P158" s="2"/>
    </row>
    <row r="159" spans="1:16">
      <c r="A159">
        <v>13436.71875</v>
      </c>
      <c r="B159">
        <v>-85.337112000000005</v>
      </c>
      <c r="C159">
        <v>-84.947426000000007</v>
      </c>
      <c r="D159" s="7">
        <f t="shared" si="9"/>
        <v>-16.007112000000006</v>
      </c>
      <c r="E159" s="7">
        <f t="shared" si="9"/>
        <v>-15.617426000000009</v>
      </c>
      <c r="F159" s="7">
        <f t="shared" si="10"/>
        <v>2.5077763362730546E-2</v>
      </c>
      <c r="G159" s="7">
        <f t="shared" si="10"/>
        <v>2.743199544540377E-2</v>
      </c>
      <c r="H159" s="7">
        <f t="shared" si="11"/>
        <v>13436.71875</v>
      </c>
      <c r="I159" s="7">
        <f t="shared" si="12"/>
        <v>-2.3542320826732237E-3</v>
      </c>
      <c r="P159" s="2"/>
    </row>
    <row r="160" spans="1:16">
      <c r="A160">
        <v>13522.851563</v>
      </c>
      <c r="B160">
        <v>-85.607383999999996</v>
      </c>
      <c r="C160">
        <v>-85.630523999999994</v>
      </c>
      <c r="D160" s="7">
        <f t="shared" si="9"/>
        <v>-16.277383999999998</v>
      </c>
      <c r="E160" s="7">
        <f t="shared" si="9"/>
        <v>-16.300523999999996</v>
      </c>
      <c r="F160" s="7">
        <f t="shared" si="10"/>
        <v>2.3564682899062162E-2</v>
      </c>
      <c r="G160" s="7">
        <f t="shared" si="10"/>
        <v>2.3439459883791584E-2</v>
      </c>
      <c r="H160" s="7">
        <f t="shared" si="11"/>
        <v>13522.851563</v>
      </c>
      <c r="I160" s="7">
        <f t="shared" si="12"/>
        <v>1.2522301527057716E-4</v>
      </c>
      <c r="P160" s="2"/>
    </row>
    <row r="161" spans="1:16">
      <c r="A161">
        <v>13608.984375</v>
      </c>
      <c r="B161">
        <v>-85.286331000000004</v>
      </c>
      <c r="C161">
        <v>-85.985427999999999</v>
      </c>
      <c r="D161" s="7">
        <f t="shared" si="9"/>
        <v>-15.956331000000006</v>
      </c>
      <c r="E161" s="7">
        <f t="shared" si="9"/>
        <v>-16.655428000000001</v>
      </c>
      <c r="F161" s="7">
        <f t="shared" si="10"/>
        <v>2.5372712589289446E-2</v>
      </c>
      <c r="G161" s="7">
        <f t="shared" si="10"/>
        <v>2.1600171532079691E-2</v>
      </c>
      <c r="H161" s="7">
        <f t="shared" si="11"/>
        <v>13608.984375</v>
      </c>
      <c r="I161" s="7">
        <f t="shared" si="12"/>
        <v>3.7725410572097551E-3</v>
      </c>
      <c r="P161" s="2"/>
    </row>
    <row r="162" spans="1:16">
      <c r="A162">
        <v>13695.117188</v>
      </c>
      <c r="B162">
        <v>-85.322372000000001</v>
      </c>
      <c r="C162">
        <v>-86.718451999999999</v>
      </c>
      <c r="D162" s="7">
        <f t="shared" si="9"/>
        <v>-15.992372000000003</v>
      </c>
      <c r="E162" s="7">
        <f t="shared" si="9"/>
        <v>-17.388452000000001</v>
      </c>
      <c r="F162" s="7">
        <f t="shared" si="10"/>
        <v>2.5163022155844247E-2</v>
      </c>
      <c r="G162" s="7">
        <f t="shared" si="10"/>
        <v>1.8245459278945771E-2</v>
      </c>
      <c r="H162" s="7">
        <f t="shared" si="11"/>
        <v>13695.117188</v>
      </c>
      <c r="I162" s="7">
        <f t="shared" si="12"/>
        <v>6.9175628768984761E-3</v>
      </c>
      <c r="P162" s="2"/>
    </row>
    <row r="163" spans="1:16">
      <c r="A163">
        <v>13781.25</v>
      </c>
      <c r="B163">
        <v>-85.20281199999998</v>
      </c>
      <c r="C163">
        <v>-86.19265</v>
      </c>
      <c r="D163" s="7">
        <f t="shared" si="9"/>
        <v>-15.872811999999982</v>
      </c>
      <c r="E163" s="7">
        <f t="shared" si="9"/>
        <v>-16.862650000000002</v>
      </c>
      <c r="F163" s="7">
        <f t="shared" si="10"/>
        <v>2.586537623546508E-2</v>
      </c>
      <c r="G163" s="7">
        <f t="shared" si="10"/>
        <v>2.0593729312388953E-2</v>
      </c>
      <c r="H163" s="7">
        <f t="shared" si="11"/>
        <v>13781.25</v>
      </c>
      <c r="I163" s="7">
        <f t="shared" si="12"/>
        <v>5.2716469230761273E-3</v>
      </c>
      <c r="P163" s="2"/>
    </row>
    <row r="164" spans="1:16">
      <c r="A164">
        <v>13867.382813</v>
      </c>
      <c r="B164">
        <v>-85.264281999999994</v>
      </c>
      <c r="C164">
        <v>-86.162246999999979</v>
      </c>
      <c r="D164" s="7">
        <f t="shared" si="9"/>
        <v>-15.934281999999996</v>
      </c>
      <c r="E164" s="7">
        <f t="shared" si="9"/>
        <v>-16.832246999999981</v>
      </c>
      <c r="F164" s="7">
        <f t="shared" si="10"/>
        <v>2.5501856639493389E-2</v>
      </c>
      <c r="G164" s="7">
        <f t="shared" si="10"/>
        <v>2.0738402538164724E-2</v>
      </c>
      <c r="H164" s="7">
        <f t="shared" si="11"/>
        <v>13867.382813</v>
      </c>
      <c r="I164" s="7">
        <f t="shared" si="12"/>
        <v>4.7634541013286645E-3</v>
      </c>
      <c r="P164" s="2"/>
    </row>
    <row r="165" spans="1:16">
      <c r="A165">
        <v>13953.515625</v>
      </c>
      <c r="B165">
        <v>-84.976410000000001</v>
      </c>
      <c r="C165">
        <v>-86.95843499999998</v>
      </c>
      <c r="D165" s="7">
        <f t="shared" si="9"/>
        <v>-15.646410000000003</v>
      </c>
      <c r="E165" s="7">
        <f t="shared" si="9"/>
        <v>-17.628434999999982</v>
      </c>
      <c r="F165" s="7">
        <f t="shared" si="10"/>
        <v>2.7249528998327777E-2</v>
      </c>
      <c r="G165" s="7">
        <f t="shared" si="10"/>
        <v>1.7264599176247414E-2</v>
      </c>
      <c r="H165" s="7">
        <f t="shared" si="11"/>
        <v>13953.515625</v>
      </c>
      <c r="I165" s="7">
        <f t="shared" si="12"/>
        <v>9.9849298220803621E-3</v>
      </c>
      <c r="P165" s="2"/>
    </row>
    <row r="166" spans="1:16">
      <c r="A166">
        <v>14039.648438</v>
      </c>
      <c r="B166">
        <v>-85.203186000000002</v>
      </c>
      <c r="C166">
        <v>-86.76541899999998</v>
      </c>
      <c r="D166" s="7">
        <f t="shared" si="9"/>
        <v>-15.873186000000004</v>
      </c>
      <c r="E166" s="7">
        <f t="shared" si="9"/>
        <v>-17.435418999999982</v>
      </c>
      <c r="F166" s="7">
        <f t="shared" si="10"/>
        <v>2.5863148890979647E-2</v>
      </c>
      <c r="G166" s="7">
        <f t="shared" si="10"/>
        <v>1.8049205930329059E-2</v>
      </c>
      <c r="H166" s="7">
        <f t="shared" si="11"/>
        <v>14039.648438</v>
      </c>
      <c r="I166" s="7">
        <f t="shared" si="12"/>
        <v>7.8139429606505877E-3</v>
      </c>
      <c r="P166" s="2"/>
    </row>
    <row r="167" spans="1:16">
      <c r="A167">
        <v>14125.78125</v>
      </c>
      <c r="B167">
        <v>-85.441414000000009</v>
      </c>
      <c r="C167">
        <v>-87.069901000000002</v>
      </c>
      <c r="D167" s="7">
        <f t="shared" si="9"/>
        <v>-16.111414000000011</v>
      </c>
      <c r="E167" s="7">
        <f t="shared" si="9"/>
        <v>-17.739901000000003</v>
      </c>
      <c r="F167" s="7">
        <f t="shared" si="10"/>
        <v>2.4482659920794125E-2</v>
      </c>
      <c r="G167" s="7">
        <f t="shared" si="10"/>
        <v>1.6827124190597339E-2</v>
      </c>
      <c r="H167" s="7">
        <f t="shared" si="11"/>
        <v>14125.78125</v>
      </c>
      <c r="I167" s="7">
        <f t="shared" si="12"/>
        <v>7.6555357301967865E-3</v>
      </c>
      <c r="P167" s="2"/>
    </row>
    <row r="168" spans="1:16">
      <c r="A168">
        <v>14211.914063</v>
      </c>
      <c r="B168">
        <v>-85.198386999999997</v>
      </c>
      <c r="C168">
        <v>-87.086487000000005</v>
      </c>
      <c r="D168" s="7">
        <f t="shared" si="9"/>
        <v>-15.868386999999998</v>
      </c>
      <c r="E168" s="7">
        <f t="shared" si="9"/>
        <v>-17.756487000000007</v>
      </c>
      <c r="F168" s="7">
        <f t="shared" si="10"/>
        <v>2.5891743740190706E-2</v>
      </c>
      <c r="G168" s="7">
        <f t="shared" si="10"/>
        <v>1.67629828232768E-2</v>
      </c>
      <c r="H168" s="7">
        <f t="shared" si="11"/>
        <v>14211.914063</v>
      </c>
      <c r="I168" s="7">
        <f t="shared" si="12"/>
        <v>9.1287609169139056E-3</v>
      </c>
      <c r="P168" s="2"/>
    </row>
    <row r="169" spans="1:16">
      <c r="A169">
        <v>14298.046875</v>
      </c>
      <c r="B169">
        <v>-85.174262999999996</v>
      </c>
      <c r="C169">
        <v>-87.581092999999996</v>
      </c>
      <c r="D169" s="7">
        <f t="shared" si="9"/>
        <v>-15.844262999999998</v>
      </c>
      <c r="E169" s="7">
        <f t="shared" si="9"/>
        <v>-18.251092999999997</v>
      </c>
      <c r="F169" s="7">
        <f t="shared" si="10"/>
        <v>2.6035966255915262E-2</v>
      </c>
      <c r="G169" s="7">
        <f t="shared" si="10"/>
        <v>1.4958591420315843E-2</v>
      </c>
      <c r="H169" s="7">
        <f t="shared" si="11"/>
        <v>14298.046875</v>
      </c>
      <c r="I169" s="7">
        <f t="shared" si="12"/>
        <v>1.1077374835599419E-2</v>
      </c>
      <c r="P169" s="2"/>
    </row>
    <row r="170" spans="1:16">
      <c r="A170">
        <v>14384.179688</v>
      </c>
      <c r="B170">
        <v>-84.749793999999994</v>
      </c>
      <c r="C170">
        <v>-87.563918999999999</v>
      </c>
      <c r="D170" s="7">
        <f t="shared" si="9"/>
        <v>-15.419793999999996</v>
      </c>
      <c r="E170" s="7">
        <f t="shared" si="9"/>
        <v>-18.233919</v>
      </c>
      <c r="F170" s="7">
        <f t="shared" si="10"/>
        <v>2.8709167557156606E-2</v>
      </c>
      <c r="G170" s="7">
        <f t="shared" si="10"/>
        <v>1.5017861680026513E-2</v>
      </c>
      <c r="H170" s="7">
        <f t="shared" si="11"/>
        <v>14384.179688</v>
      </c>
      <c r="I170" s="7">
        <f t="shared" si="12"/>
        <v>1.3691305877130093E-2</v>
      </c>
      <c r="P170" s="2"/>
    </row>
    <row r="171" spans="1:16">
      <c r="A171">
        <v>14470.3125</v>
      </c>
      <c r="B171">
        <v>-85.374450999999979</v>
      </c>
      <c r="C171">
        <v>-87.423416000000003</v>
      </c>
      <c r="D171" s="7">
        <f t="shared" si="9"/>
        <v>-16.044450999999981</v>
      </c>
      <c r="E171" s="7">
        <f t="shared" si="9"/>
        <v>-18.093416000000005</v>
      </c>
      <c r="F171" s="7">
        <f t="shared" si="10"/>
        <v>2.4863078433156813E-2</v>
      </c>
      <c r="G171" s="7">
        <f t="shared" si="10"/>
        <v>1.5511664397598149E-2</v>
      </c>
      <c r="H171" s="7">
        <f t="shared" si="11"/>
        <v>14470.3125</v>
      </c>
      <c r="I171" s="7">
        <f t="shared" si="12"/>
        <v>9.3514140355586643E-3</v>
      </c>
      <c r="P171" s="2"/>
    </row>
    <row r="172" spans="1:16">
      <c r="A172">
        <v>14556.445313</v>
      </c>
      <c r="B172">
        <v>-85.735129999999998</v>
      </c>
      <c r="C172">
        <v>-87.322174000000004</v>
      </c>
      <c r="D172" s="7">
        <f t="shared" si="9"/>
        <v>-16.40513</v>
      </c>
      <c r="E172" s="7">
        <f t="shared" si="9"/>
        <v>-17.992174000000006</v>
      </c>
      <c r="F172" s="7">
        <f t="shared" si="10"/>
        <v>2.2881632175731824E-2</v>
      </c>
      <c r="G172" s="7">
        <f t="shared" si="10"/>
        <v>1.587751749688187E-2</v>
      </c>
      <c r="H172" s="7">
        <f t="shared" si="11"/>
        <v>14556.445313</v>
      </c>
      <c r="I172" s="7">
        <f t="shared" si="12"/>
        <v>7.0041146788499542E-3</v>
      </c>
      <c r="P172" s="2"/>
    </row>
    <row r="173" spans="1:16">
      <c r="A173">
        <v>14642.578125</v>
      </c>
      <c r="B173">
        <v>-85.469939999999994</v>
      </c>
      <c r="C173">
        <v>-86.555542000000003</v>
      </c>
      <c r="D173" s="7">
        <f t="shared" si="9"/>
        <v>-16.139939999999996</v>
      </c>
      <c r="E173" s="7">
        <f t="shared" si="9"/>
        <v>-17.225542000000004</v>
      </c>
      <c r="F173" s="7">
        <f t="shared" si="10"/>
        <v>2.4322376114461003E-2</v>
      </c>
      <c r="G173" s="7">
        <f t="shared" si="10"/>
        <v>1.8942870923627869E-2</v>
      </c>
      <c r="H173" s="7">
        <f t="shared" si="11"/>
        <v>14642.578125</v>
      </c>
      <c r="I173" s="7">
        <f t="shared" si="12"/>
        <v>5.3795051908331337E-3</v>
      </c>
      <c r="P173" s="2"/>
    </row>
    <row r="174" spans="1:16">
      <c r="A174">
        <v>14728.710938</v>
      </c>
      <c r="B174">
        <v>-85.761146999999994</v>
      </c>
      <c r="C174">
        <v>-86.734818000000004</v>
      </c>
      <c r="D174" s="7">
        <f t="shared" si="9"/>
        <v>-16.431146999999996</v>
      </c>
      <c r="E174" s="7">
        <f t="shared" si="9"/>
        <v>-17.404818000000006</v>
      </c>
      <c r="F174" s="7">
        <f t="shared" si="10"/>
        <v>2.2744966420689391E-2</v>
      </c>
      <c r="G174" s="7">
        <f t="shared" si="10"/>
        <v>1.817683228238964E-2</v>
      </c>
      <c r="H174" s="7">
        <f t="shared" si="11"/>
        <v>14728.710938</v>
      </c>
      <c r="I174" s="7">
        <f t="shared" si="12"/>
        <v>4.5681341382997516E-3</v>
      </c>
      <c r="P174" s="2"/>
    </row>
    <row r="175" spans="1:16">
      <c r="A175">
        <v>14814.84375</v>
      </c>
      <c r="B175">
        <v>-85.976494000000002</v>
      </c>
      <c r="C175">
        <v>-87.745773</v>
      </c>
      <c r="D175" s="7">
        <f t="shared" si="9"/>
        <v>-16.646494000000004</v>
      </c>
      <c r="E175" s="7">
        <f t="shared" si="9"/>
        <v>-18.415773000000002</v>
      </c>
      <c r="F175" s="7">
        <f t="shared" si="10"/>
        <v>2.1644651617583006E-2</v>
      </c>
      <c r="G175" s="7">
        <f t="shared" si="10"/>
        <v>1.4401996465450611E-2</v>
      </c>
      <c r="H175" s="7">
        <f t="shared" si="11"/>
        <v>14814.84375</v>
      </c>
      <c r="I175" s="7">
        <f t="shared" si="12"/>
        <v>7.2426551521323958E-3</v>
      </c>
      <c r="P175" s="2"/>
    </row>
    <row r="176" spans="1:16">
      <c r="A176">
        <v>14900.976563</v>
      </c>
      <c r="B176">
        <v>-86.379790999999997</v>
      </c>
      <c r="C176">
        <v>-88.320708999999965</v>
      </c>
      <c r="D176" s="7">
        <f t="shared" si="9"/>
        <v>-17.049790999999999</v>
      </c>
      <c r="E176" s="7">
        <f t="shared" si="9"/>
        <v>-18.990708999999967</v>
      </c>
      <c r="F176" s="7">
        <f t="shared" si="10"/>
        <v>1.9725176593267342E-2</v>
      </c>
      <c r="G176" s="7">
        <f t="shared" si="10"/>
        <v>1.261621553916928E-2</v>
      </c>
      <c r="H176" s="7">
        <f t="shared" si="11"/>
        <v>14900.976563</v>
      </c>
      <c r="I176" s="7">
        <f t="shared" si="12"/>
        <v>7.1089610540980615E-3</v>
      </c>
      <c r="P176" s="2"/>
    </row>
    <row r="177" spans="1:16">
      <c r="A177">
        <v>14987.109375</v>
      </c>
      <c r="B177">
        <v>-86.105514999999997</v>
      </c>
      <c r="C177">
        <v>-88.872489999999999</v>
      </c>
      <c r="D177" s="7">
        <f t="shared" si="9"/>
        <v>-16.775514999999999</v>
      </c>
      <c r="E177" s="7">
        <f t="shared" si="9"/>
        <v>-19.542490000000001</v>
      </c>
      <c r="F177" s="7">
        <f t="shared" si="10"/>
        <v>2.1011085982344538E-2</v>
      </c>
      <c r="G177" s="7">
        <f t="shared" si="10"/>
        <v>1.1110945056038003E-2</v>
      </c>
      <c r="H177" s="7">
        <f t="shared" si="11"/>
        <v>14987.109375</v>
      </c>
      <c r="I177" s="7">
        <f t="shared" si="12"/>
        <v>9.9001409263065349E-3</v>
      </c>
      <c r="P177" s="2"/>
    </row>
    <row r="178" spans="1:16">
      <c r="A178">
        <v>15073.242188</v>
      </c>
      <c r="B178">
        <v>-85.958663999999999</v>
      </c>
      <c r="C178">
        <v>-87.894515999999996</v>
      </c>
      <c r="D178" s="7">
        <f t="shared" si="9"/>
        <v>-16.628664000000001</v>
      </c>
      <c r="E178" s="7">
        <f t="shared" si="9"/>
        <v>-18.564515999999998</v>
      </c>
      <c r="F178" s="7">
        <f t="shared" si="10"/>
        <v>2.1733696596799239E-2</v>
      </c>
      <c r="G178" s="7">
        <f t="shared" si="10"/>
        <v>1.3917088853641194E-2</v>
      </c>
      <c r="H178" s="7">
        <f t="shared" si="11"/>
        <v>15073.242188</v>
      </c>
      <c r="I178" s="7">
        <f t="shared" si="12"/>
        <v>7.8166077431580452E-3</v>
      </c>
      <c r="P178" s="2"/>
    </row>
    <row r="179" spans="1:16">
      <c r="A179">
        <v>15159.375</v>
      </c>
      <c r="B179">
        <v>-85.836983000000004</v>
      </c>
      <c r="C179">
        <v>-86.112037999999998</v>
      </c>
      <c r="D179" s="7">
        <f t="shared" si="9"/>
        <v>-16.506983000000005</v>
      </c>
      <c r="E179" s="7">
        <f t="shared" si="9"/>
        <v>-16.782038</v>
      </c>
      <c r="F179" s="7">
        <f t="shared" si="10"/>
        <v>2.2351244020242286E-2</v>
      </c>
      <c r="G179" s="7">
        <f t="shared" si="10"/>
        <v>2.0979551518019553E-2</v>
      </c>
      <c r="H179" s="7">
        <f t="shared" si="11"/>
        <v>15159.375</v>
      </c>
      <c r="I179" s="7">
        <f t="shared" si="12"/>
        <v>1.3716925022227329E-3</v>
      </c>
      <c r="P179" s="2"/>
    </row>
    <row r="180" spans="1:16">
      <c r="A180">
        <v>15245.507813</v>
      </c>
      <c r="B180">
        <v>-85.98876199999998</v>
      </c>
      <c r="C180">
        <v>-86.935066000000006</v>
      </c>
      <c r="D180" s="7">
        <f t="shared" si="9"/>
        <v>-16.658761999999982</v>
      </c>
      <c r="E180" s="7">
        <f t="shared" si="9"/>
        <v>-17.605066000000008</v>
      </c>
      <c r="F180" s="7">
        <f t="shared" si="10"/>
        <v>2.1583595835250654E-2</v>
      </c>
      <c r="G180" s="7">
        <f t="shared" si="10"/>
        <v>1.7357748839931467E-2</v>
      </c>
      <c r="H180" s="7">
        <f t="shared" si="11"/>
        <v>15245.507813</v>
      </c>
      <c r="I180" s="7">
        <f t="shared" si="12"/>
        <v>4.2258469953191866E-3</v>
      </c>
      <c r="P180" s="2"/>
    </row>
    <row r="181" spans="1:16">
      <c r="A181">
        <v>15331.640625</v>
      </c>
      <c r="B181">
        <v>-86.493919000000005</v>
      </c>
      <c r="C181">
        <v>-87.071556000000001</v>
      </c>
      <c r="D181" s="7">
        <f t="shared" si="9"/>
        <v>-17.163919000000007</v>
      </c>
      <c r="E181" s="7">
        <f t="shared" si="9"/>
        <v>-17.741556000000003</v>
      </c>
      <c r="F181" s="7">
        <f t="shared" si="10"/>
        <v>1.9213571461849609E-2</v>
      </c>
      <c r="G181" s="7">
        <f t="shared" si="10"/>
        <v>1.6820712968241957E-2</v>
      </c>
      <c r="H181" s="7">
        <f t="shared" si="11"/>
        <v>15331.640625</v>
      </c>
      <c r="I181" s="7">
        <f t="shared" si="12"/>
        <v>2.3928584936076525E-3</v>
      </c>
      <c r="P181" s="2"/>
    </row>
    <row r="182" spans="1:16">
      <c r="A182">
        <v>15417.773438</v>
      </c>
      <c r="B182">
        <v>-86.668762000000001</v>
      </c>
      <c r="C182">
        <v>-86.890152</v>
      </c>
      <c r="D182" s="7">
        <f t="shared" si="9"/>
        <v>-17.338762000000003</v>
      </c>
      <c r="E182" s="7">
        <f t="shared" si="9"/>
        <v>-17.560152000000002</v>
      </c>
      <c r="F182" s="7">
        <f t="shared" si="10"/>
        <v>1.8455414343079225E-2</v>
      </c>
      <c r="G182" s="7">
        <f t="shared" si="10"/>
        <v>1.7538191183376593E-2</v>
      </c>
      <c r="H182" s="7">
        <f t="shared" si="11"/>
        <v>15417.773438</v>
      </c>
      <c r="I182" s="7">
        <f t="shared" si="12"/>
        <v>9.1722315970263132E-4</v>
      </c>
      <c r="P182" s="2"/>
    </row>
    <row r="183" spans="1:16">
      <c r="A183">
        <v>15503.90625</v>
      </c>
      <c r="B183">
        <v>-86.271552999999997</v>
      </c>
      <c r="C183">
        <v>-87.178237999999965</v>
      </c>
      <c r="D183" s="7">
        <f t="shared" si="9"/>
        <v>-16.941552999999999</v>
      </c>
      <c r="E183" s="7">
        <f t="shared" si="9"/>
        <v>-17.848237999999967</v>
      </c>
      <c r="F183" s="7">
        <f t="shared" si="10"/>
        <v>2.0222958936145521E-2</v>
      </c>
      <c r="G183" s="7">
        <f t="shared" si="10"/>
        <v>1.6412555209317801E-2</v>
      </c>
      <c r="H183" s="7">
        <f t="shared" si="11"/>
        <v>15503.90625</v>
      </c>
      <c r="I183" s="7">
        <f t="shared" si="12"/>
        <v>3.8104037268277199E-3</v>
      </c>
      <c r="P183" s="2"/>
    </row>
    <row r="184" spans="1:16">
      <c r="A184">
        <v>15590.039063</v>
      </c>
      <c r="B184">
        <v>-86.861350999999999</v>
      </c>
      <c r="C184">
        <v>-87.51953899999998</v>
      </c>
      <c r="D184" s="7">
        <f t="shared" si="9"/>
        <v>-17.531351000000001</v>
      </c>
      <c r="E184" s="7">
        <f t="shared" si="9"/>
        <v>-18.189538999999982</v>
      </c>
      <c r="F184" s="7">
        <f t="shared" si="10"/>
        <v>1.765488528413527E-2</v>
      </c>
      <c r="G184" s="7">
        <f t="shared" si="10"/>
        <v>1.5172114096480206E-2</v>
      </c>
      <c r="H184" s="7">
        <f t="shared" si="11"/>
        <v>15590.039063</v>
      </c>
      <c r="I184" s="7">
        <f t="shared" si="12"/>
        <v>2.4827711876550633E-3</v>
      </c>
      <c r="P184" s="2"/>
    </row>
    <row r="185" spans="1:16">
      <c r="A185">
        <v>15676.171875</v>
      </c>
      <c r="B185">
        <v>-87.089652999999998</v>
      </c>
      <c r="C185">
        <v>-87.525383000000005</v>
      </c>
      <c r="D185" s="7">
        <f t="shared" si="9"/>
        <v>-17.759653</v>
      </c>
      <c r="E185" s="7">
        <f t="shared" si="9"/>
        <v>-18.195383000000007</v>
      </c>
      <c r="F185" s="7">
        <f t="shared" si="10"/>
        <v>1.675076708810844E-2</v>
      </c>
      <c r="G185" s="7">
        <f t="shared" si="10"/>
        <v>1.5151711763619527E-2</v>
      </c>
      <c r="H185" s="7">
        <f t="shared" si="11"/>
        <v>15676.171875</v>
      </c>
      <c r="I185" s="7">
        <f t="shared" si="12"/>
        <v>1.5990553244889134E-3</v>
      </c>
      <c r="P185" s="2"/>
    </row>
    <row r="186" spans="1:16">
      <c r="A186">
        <v>15762.304688</v>
      </c>
      <c r="B186">
        <v>-86.320457000000005</v>
      </c>
      <c r="C186">
        <v>-87.413055</v>
      </c>
      <c r="D186" s="7">
        <f t="shared" si="9"/>
        <v>-16.990457000000006</v>
      </c>
      <c r="E186" s="7">
        <f t="shared" si="9"/>
        <v>-18.083055000000002</v>
      </c>
      <c r="F186" s="7">
        <f t="shared" si="10"/>
        <v>1.9996514389622508E-2</v>
      </c>
      <c r="G186" s="7">
        <f t="shared" si="10"/>
        <v>1.5548714884135548E-2</v>
      </c>
      <c r="H186" s="7">
        <f t="shared" si="11"/>
        <v>15762.304688</v>
      </c>
      <c r="I186" s="7">
        <f t="shared" si="12"/>
        <v>4.4477995054869601E-3</v>
      </c>
      <c r="P186" s="2"/>
    </row>
    <row r="187" spans="1:16">
      <c r="A187">
        <v>15848.4375</v>
      </c>
      <c r="B187">
        <v>-86.548980999999998</v>
      </c>
      <c r="C187">
        <v>-87.406493999999995</v>
      </c>
      <c r="D187" s="7">
        <f t="shared" si="9"/>
        <v>-17.218980999999999</v>
      </c>
      <c r="E187" s="7">
        <f t="shared" si="9"/>
        <v>-18.076493999999997</v>
      </c>
      <c r="F187" s="7">
        <f t="shared" si="10"/>
        <v>1.8971510040236346E-2</v>
      </c>
      <c r="G187" s="7">
        <f t="shared" si="10"/>
        <v>1.5572222485516244E-2</v>
      </c>
      <c r="H187" s="7">
        <f t="shared" si="11"/>
        <v>15848.4375</v>
      </c>
      <c r="I187" s="7">
        <f t="shared" si="12"/>
        <v>3.3992875547201023E-3</v>
      </c>
      <c r="P187" s="2"/>
    </row>
    <row r="188" spans="1:16">
      <c r="A188">
        <v>15934.570313</v>
      </c>
      <c r="B188">
        <v>-86.541290000000004</v>
      </c>
      <c r="C188">
        <v>-87.033874999999981</v>
      </c>
      <c r="D188" s="7">
        <f t="shared" si="9"/>
        <v>-17.211290000000005</v>
      </c>
      <c r="E188" s="7">
        <f t="shared" si="9"/>
        <v>-17.703874999999982</v>
      </c>
      <c r="F188" s="7">
        <f t="shared" si="10"/>
        <v>1.9005136798884756E-2</v>
      </c>
      <c r="G188" s="7">
        <f t="shared" si="10"/>
        <v>1.696729067431893E-2</v>
      </c>
      <c r="H188" s="7">
        <f t="shared" si="11"/>
        <v>15934.570313</v>
      </c>
      <c r="I188" s="7">
        <f t="shared" si="12"/>
        <v>2.0378461245658258E-3</v>
      </c>
      <c r="P188" s="2"/>
    </row>
    <row r="189" spans="1:16">
      <c r="A189">
        <v>16020.703125</v>
      </c>
      <c r="B189">
        <v>-86.600493999999998</v>
      </c>
      <c r="C189">
        <v>-87.143501000000001</v>
      </c>
      <c r="D189" s="7">
        <f t="shared" si="9"/>
        <v>-17.270493999999999</v>
      </c>
      <c r="E189" s="7">
        <f t="shared" si="9"/>
        <v>-17.813501000000002</v>
      </c>
      <c r="F189" s="7">
        <f t="shared" si="10"/>
        <v>1.8747812438772604E-2</v>
      </c>
      <c r="G189" s="7">
        <f t="shared" si="10"/>
        <v>1.6544357271416274E-2</v>
      </c>
      <c r="H189" s="7">
        <f t="shared" si="11"/>
        <v>16020.703125</v>
      </c>
      <c r="I189" s="7">
        <f t="shared" si="12"/>
        <v>2.2034551673563302E-3</v>
      </c>
      <c r="P189" s="2"/>
    </row>
    <row r="190" spans="1:16">
      <c r="A190">
        <v>16106.835938</v>
      </c>
      <c r="B190">
        <v>-86.810181</v>
      </c>
      <c r="C190">
        <v>-88.172798</v>
      </c>
      <c r="D190" s="7">
        <f t="shared" si="9"/>
        <v>-17.480181000000002</v>
      </c>
      <c r="E190" s="7">
        <f t="shared" si="9"/>
        <v>-18.842798000000002</v>
      </c>
      <c r="F190" s="7">
        <f t="shared" si="10"/>
        <v>1.7864131213357299E-2</v>
      </c>
      <c r="G190" s="7">
        <f t="shared" si="10"/>
        <v>1.3053296411746792E-2</v>
      </c>
      <c r="H190" s="7">
        <f t="shared" si="11"/>
        <v>16106.835938</v>
      </c>
      <c r="I190" s="7">
        <f t="shared" si="12"/>
        <v>4.8108348016105071E-3</v>
      </c>
      <c r="P190" s="2"/>
    </row>
    <row r="191" spans="1:16">
      <c r="A191">
        <v>16192.96875</v>
      </c>
      <c r="B191">
        <v>-86.725075000000004</v>
      </c>
      <c r="C191">
        <v>-88.059441000000007</v>
      </c>
      <c r="D191" s="7">
        <f t="shared" si="9"/>
        <v>-17.395075000000006</v>
      </c>
      <c r="E191" s="7">
        <f t="shared" si="9"/>
        <v>-18.729441000000008</v>
      </c>
      <c r="F191" s="7">
        <f t="shared" si="10"/>
        <v>1.8217656120426515E-2</v>
      </c>
      <c r="G191" s="7">
        <f t="shared" si="10"/>
        <v>1.3398491343478607E-2</v>
      </c>
      <c r="H191" s="7">
        <f t="shared" si="11"/>
        <v>16192.96875</v>
      </c>
      <c r="I191" s="7">
        <f t="shared" si="12"/>
        <v>4.8191647769479078E-3</v>
      </c>
      <c r="P191" s="2"/>
    </row>
    <row r="192" spans="1:16">
      <c r="A192">
        <v>16279.101563</v>
      </c>
      <c r="B192">
        <v>-87.20993</v>
      </c>
      <c r="C192">
        <v>-88.801925999999995</v>
      </c>
      <c r="D192" s="7">
        <f t="shared" si="9"/>
        <v>-17.879930000000002</v>
      </c>
      <c r="E192" s="7">
        <f t="shared" si="9"/>
        <v>-19.471925999999996</v>
      </c>
      <c r="F192" s="7">
        <f t="shared" si="10"/>
        <v>1.6293222940006596E-2</v>
      </c>
      <c r="G192" s="7">
        <f t="shared" si="10"/>
        <v>1.1292949862492093E-2</v>
      </c>
      <c r="H192" s="7">
        <f t="shared" si="11"/>
        <v>16279.101563</v>
      </c>
      <c r="I192" s="7">
        <f t="shared" si="12"/>
        <v>5.000273077514503E-3</v>
      </c>
      <c r="P192" s="2"/>
    </row>
    <row r="193" spans="1:16">
      <c r="A193">
        <v>16365.234375</v>
      </c>
      <c r="B193">
        <v>-86.748535000000004</v>
      </c>
      <c r="C193">
        <v>-87.745338000000004</v>
      </c>
      <c r="D193" s="7">
        <f t="shared" si="9"/>
        <v>-17.418535000000006</v>
      </c>
      <c r="E193" s="7">
        <f t="shared" si="9"/>
        <v>-18.415338000000006</v>
      </c>
      <c r="F193" s="7">
        <f t="shared" si="10"/>
        <v>1.8119512127158899E-2</v>
      </c>
      <c r="G193" s="7">
        <f t="shared" si="10"/>
        <v>1.4403439076970273E-2</v>
      </c>
      <c r="H193" s="7">
        <f t="shared" si="11"/>
        <v>16365.234375</v>
      </c>
      <c r="I193" s="7">
        <f t="shared" si="12"/>
        <v>3.7160730501886261E-3</v>
      </c>
      <c r="P193" s="2"/>
    </row>
    <row r="194" spans="1:16">
      <c r="A194">
        <v>16451.367188</v>
      </c>
      <c r="B194">
        <v>-87.756247999999999</v>
      </c>
      <c r="C194">
        <v>-88.038794999999979</v>
      </c>
      <c r="D194" s="7">
        <f t="shared" si="9"/>
        <v>-18.426248000000001</v>
      </c>
      <c r="E194" s="7">
        <f t="shared" si="9"/>
        <v>-18.708794999999981</v>
      </c>
      <c r="F194" s="7">
        <f t="shared" si="10"/>
        <v>1.4367301314958251E-2</v>
      </c>
      <c r="G194" s="7">
        <f t="shared" si="10"/>
        <v>1.3462338303038127E-2</v>
      </c>
      <c r="H194" s="7">
        <f t="shared" si="11"/>
        <v>16451.367188</v>
      </c>
      <c r="I194" s="7">
        <f t="shared" si="12"/>
        <v>9.0496301192012456E-4</v>
      </c>
      <c r="P194" s="2"/>
    </row>
    <row r="195" spans="1:16">
      <c r="A195">
        <v>16537.5</v>
      </c>
      <c r="B195">
        <v>-87.886436000000003</v>
      </c>
      <c r="C195">
        <v>-88.712836999999979</v>
      </c>
      <c r="D195" s="7">
        <f t="shared" si="9"/>
        <v>-18.556436000000005</v>
      </c>
      <c r="E195" s="7">
        <f t="shared" si="9"/>
        <v>-19.382836999999981</v>
      </c>
      <c r="F195" s="7">
        <f t="shared" si="10"/>
        <v>1.3943005542335879E-2</v>
      </c>
      <c r="G195" s="7">
        <f t="shared" si="10"/>
        <v>1.152700018154936E-2</v>
      </c>
      <c r="H195" s="7">
        <f t="shared" si="11"/>
        <v>16537.5</v>
      </c>
      <c r="I195" s="7">
        <f t="shared" si="12"/>
        <v>2.4160053607865193E-3</v>
      </c>
      <c r="P195" s="2"/>
    </row>
    <row r="196" spans="1:16">
      <c r="A196">
        <v>16623.632813</v>
      </c>
      <c r="B196">
        <v>-87.527495999999999</v>
      </c>
      <c r="C196">
        <v>-88.658989000000005</v>
      </c>
      <c r="D196" s="7">
        <f t="shared" si="9"/>
        <v>-18.197496000000001</v>
      </c>
      <c r="E196" s="7">
        <f t="shared" si="9"/>
        <v>-19.328989000000007</v>
      </c>
      <c r="F196" s="7">
        <f t="shared" si="10"/>
        <v>1.5144341699944639E-2</v>
      </c>
      <c r="G196" s="7">
        <f t="shared" si="10"/>
        <v>1.1670812718685126E-2</v>
      </c>
      <c r="H196" s="7">
        <f t="shared" si="11"/>
        <v>16623.632813</v>
      </c>
      <c r="I196" s="7">
        <f t="shared" si="12"/>
        <v>3.4735289812595129E-3</v>
      </c>
      <c r="P196" s="2"/>
    </row>
    <row r="197" spans="1:16">
      <c r="A197">
        <v>16709.765625</v>
      </c>
      <c r="B197">
        <v>-87.929259999999999</v>
      </c>
      <c r="C197">
        <v>-88.527191000000002</v>
      </c>
      <c r="D197" s="7">
        <f t="shared" ref="D197:E258" si="13">69.33+B197</f>
        <v>-18.599260000000001</v>
      </c>
      <c r="E197" s="7">
        <f t="shared" si="13"/>
        <v>-19.197191000000004</v>
      </c>
      <c r="F197" s="7">
        <f t="shared" ref="F197:G258" si="14">10^(D197/10)</f>
        <v>1.3806194901075448E-2</v>
      </c>
      <c r="G197" s="7">
        <f t="shared" si="14"/>
        <v>1.2030423061631991E-2</v>
      </c>
      <c r="H197" s="7">
        <f t="shared" si="11"/>
        <v>16709.765625</v>
      </c>
      <c r="I197" s="7">
        <f t="shared" si="12"/>
        <v>1.7757718394434564E-3</v>
      </c>
      <c r="P197" s="2"/>
    </row>
    <row r="198" spans="1:16">
      <c r="A198">
        <v>16795.898438</v>
      </c>
      <c r="B198">
        <v>-88.165390000000002</v>
      </c>
      <c r="C198">
        <v>-88.376450000000006</v>
      </c>
      <c r="D198" s="7">
        <f t="shared" si="13"/>
        <v>-18.835390000000004</v>
      </c>
      <c r="E198" s="7">
        <f t="shared" si="13"/>
        <v>-19.046450000000007</v>
      </c>
      <c r="F198" s="7">
        <f t="shared" si="14"/>
        <v>1.3075581138588374E-2</v>
      </c>
      <c r="G198" s="7">
        <f t="shared" si="14"/>
        <v>1.2455323159409629E-2</v>
      </c>
      <c r="H198" s="7">
        <f t="shared" ref="H198:H258" si="15">A198</f>
        <v>16795.898438</v>
      </c>
      <c r="I198" s="7">
        <f t="shared" si="12"/>
        <v>6.2025797917874582E-4</v>
      </c>
      <c r="P198" s="2"/>
    </row>
    <row r="199" spans="1:16">
      <c r="A199">
        <v>16882.03125</v>
      </c>
      <c r="B199">
        <v>-87.925910999999999</v>
      </c>
      <c r="C199">
        <v>-89.138603000000003</v>
      </c>
      <c r="D199" s="7">
        <f t="shared" si="13"/>
        <v>-18.595911000000001</v>
      </c>
      <c r="E199" s="7">
        <f t="shared" si="13"/>
        <v>-19.808603000000005</v>
      </c>
      <c r="F199" s="7">
        <f t="shared" si="14"/>
        <v>1.3816845457487213E-2</v>
      </c>
      <c r="G199" s="7">
        <f t="shared" si="14"/>
        <v>1.0450563296176838E-2</v>
      </c>
      <c r="H199" s="7">
        <f t="shared" si="15"/>
        <v>16882.03125</v>
      </c>
      <c r="I199" s="7">
        <f t="shared" ref="I199:I257" si="16">F199-G199</f>
        <v>3.3662821613103747E-3</v>
      </c>
      <c r="P199" s="2"/>
    </row>
    <row r="200" spans="1:16">
      <c r="A200">
        <v>16968.164063</v>
      </c>
      <c r="B200">
        <v>-87.712142999999998</v>
      </c>
      <c r="C200">
        <v>-88.83364899999998</v>
      </c>
      <c r="D200" s="7">
        <f t="shared" si="13"/>
        <v>-18.382142999999999</v>
      </c>
      <c r="E200" s="7">
        <f t="shared" si="13"/>
        <v>-19.503648999999982</v>
      </c>
      <c r="F200" s="7">
        <f t="shared" si="14"/>
        <v>1.4513952585999241E-2</v>
      </c>
      <c r="G200" s="7">
        <f t="shared" si="14"/>
        <v>1.1210761154116044E-2</v>
      </c>
      <c r="H200" s="7">
        <f t="shared" si="15"/>
        <v>16968.164063</v>
      </c>
      <c r="I200" s="7">
        <f t="shared" si="16"/>
        <v>3.3031914318831963E-3</v>
      </c>
      <c r="P200" s="2"/>
    </row>
    <row r="201" spans="1:16">
      <c r="A201">
        <v>17054.296875</v>
      </c>
      <c r="B201">
        <v>-87.261139</v>
      </c>
      <c r="C201">
        <v>-89.666359</v>
      </c>
      <c r="D201" s="7">
        <f t="shared" si="13"/>
        <v>-17.931139000000002</v>
      </c>
      <c r="E201" s="7">
        <f t="shared" si="13"/>
        <v>-20.336359000000002</v>
      </c>
      <c r="F201" s="7">
        <f t="shared" si="14"/>
        <v>1.6102232754867354E-2</v>
      </c>
      <c r="G201" s="7">
        <f t="shared" si="14"/>
        <v>9.2547373934630337E-3</v>
      </c>
      <c r="H201" s="7">
        <f t="shared" si="15"/>
        <v>17054.296875</v>
      </c>
      <c r="I201" s="7">
        <f t="shared" si="16"/>
        <v>6.84749536140432E-3</v>
      </c>
      <c r="P201" s="2"/>
    </row>
    <row r="202" spans="1:16">
      <c r="A202">
        <v>17140.429688</v>
      </c>
      <c r="B202">
        <v>-87.890067999999999</v>
      </c>
      <c r="C202">
        <v>-89.503203999999997</v>
      </c>
      <c r="D202" s="7">
        <f t="shared" si="13"/>
        <v>-18.560068000000001</v>
      </c>
      <c r="E202" s="7">
        <f t="shared" si="13"/>
        <v>-20.173203999999998</v>
      </c>
      <c r="F202" s="7">
        <f t="shared" si="14"/>
        <v>1.3931349896538856E-2</v>
      </c>
      <c r="G202" s="7">
        <f t="shared" si="14"/>
        <v>9.6090311222006043E-3</v>
      </c>
      <c r="H202" s="7">
        <f t="shared" si="15"/>
        <v>17140.429688</v>
      </c>
      <c r="I202" s="7">
        <f t="shared" si="16"/>
        <v>4.3223187743382518E-3</v>
      </c>
      <c r="P202" s="2"/>
    </row>
    <row r="203" spans="1:16">
      <c r="A203">
        <v>17226.5625</v>
      </c>
      <c r="B203">
        <v>-87.980903999999995</v>
      </c>
      <c r="C203">
        <v>-87.882614000000004</v>
      </c>
      <c r="D203" s="7">
        <f t="shared" si="13"/>
        <v>-18.650903999999997</v>
      </c>
      <c r="E203" s="7">
        <f t="shared" si="13"/>
        <v>-18.552614000000005</v>
      </c>
      <c r="F203" s="7">
        <f t="shared" si="14"/>
        <v>1.3642991231306989E-2</v>
      </c>
      <c r="G203" s="7">
        <f t="shared" si="14"/>
        <v>1.3955281457696929E-2</v>
      </c>
      <c r="H203" s="7">
        <f t="shared" si="15"/>
        <v>17226.5625</v>
      </c>
      <c r="I203" s="7">
        <f t="shared" si="16"/>
        <v>-3.1229022638993957E-4</v>
      </c>
      <c r="P203" s="2"/>
    </row>
    <row r="204" spans="1:16">
      <c r="A204">
        <v>17312.695313</v>
      </c>
      <c r="B204">
        <v>-87.393669000000003</v>
      </c>
      <c r="C204">
        <v>-87.498863</v>
      </c>
      <c r="D204" s="7">
        <f t="shared" si="13"/>
        <v>-18.063669000000004</v>
      </c>
      <c r="E204" s="7">
        <f t="shared" si="13"/>
        <v>-18.168863000000002</v>
      </c>
      <c r="F204" s="7">
        <f t="shared" si="14"/>
        <v>1.5618276243065882E-2</v>
      </c>
      <c r="G204" s="7">
        <f t="shared" si="14"/>
        <v>1.5244518090250859E-2</v>
      </c>
      <c r="H204" s="7">
        <f t="shared" si="15"/>
        <v>17312.695313</v>
      </c>
      <c r="I204" s="7">
        <f t="shared" si="16"/>
        <v>3.7375815281502286E-4</v>
      </c>
      <c r="P204" s="2"/>
    </row>
    <row r="205" spans="1:16">
      <c r="A205">
        <v>17398.828125</v>
      </c>
      <c r="B205">
        <v>-87.049796999999998</v>
      </c>
      <c r="C205">
        <v>-87.744804000000002</v>
      </c>
      <c r="D205" s="7">
        <f t="shared" si="13"/>
        <v>-17.719797</v>
      </c>
      <c r="E205" s="7">
        <f t="shared" si="13"/>
        <v>-18.414804000000004</v>
      </c>
      <c r="F205" s="7">
        <f t="shared" si="14"/>
        <v>1.6905199488870034E-2</v>
      </c>
      <c r="G205" s="7">
        <f t="shared" si="14"/>
        <v>1.4405210204550524E-2</v>
      </c>
      <c r="H205" s="7">
        <f t="shared" si="15"/>
        <v>17398.828125</v>
      </c>
      <c r="I205" s="7">
        <f t="shared" si="16"/>
        <v>2.49998928431951E-3</v>
      </c>
      <c r="P205" s="2"/>
    </row>
    <row r="206" spans="1:16">
      <c r="A206">
        <v>17484.960938</v>
      </c>
      <c r="B206">
        <v>-87.642578</v>
      </c>
      <c r="C206">
        <v>-87.570319999999995</v>
      </c>
      <c r="D206" s="7">
        <f t="shared" si="13"/>
        <v>-18.312578000000002</v>
      </c>
      <c r="E206" s="7">
        <f t="shared" si="13"/>
        <v>-18.240319999999997</v>
      </c>
      <c r="F206" s="7">
        <f t="shared" si="14"/>
        <v>1.4748308043235427E-2</v>
      </c>
      <c r="G206" s="7">
        <f t="shared" si="14"/>
        <v>1.4995743387109914E-2</v>
      </c>
      <c r="H206" s="7">
        <f t="shared" si="15"/>
        <v>17484.960938</v>
      </c>
      <c r="I206" s="7">
        <f t="shared" si="16"/>
        <v>-2.4743534387448689E-4</v>
      </c>
      <c r="P206" s="2"/>
    </row>
    <row r="207" spans="1:16">
      <c r="A207">
        <v>17571.09375</v>
      </c>
      <c r="B207">
        <v>-88.064079000000007</v>
      </c>
      <c r="C207">
        <v>-87.56823</v>
      </c>
      <c r="D207" s="7">
        <f t="shared" si="13"/>
        <v>-18.734079000000008</v>
      </c>
      <c r="E207" s="7">
        <f t="shared" si="13"/>
        <v>-18.238230000000001</v>
      </c>
      <c r="F207" s="7">
        <f t="shared" si="14"/>
        <v>1.3384190210213486E-2</v>
      </c>
      <c r="G207" s="7">
        <f t="shared" si="14"/>
        <v>1.5002961679650092E-2</v>
      </c>
      <c r="H207" s="7">
        <f t="shared" si="15"/>
        <v>17571.09375</v>
      </c>
      <c r="I207" s="7">
        <f t="shared" si="16"/>
        <v>-1.6187714694366057E-3</v>
      </c>
      <c r="P207" s="2"/>
    </row>
    <row r="208" spans="1:16">
      <c r="A208">
        <v>17657.226563</v>
      </c>
      <c r="B208">
        <v>-87.80780799999998</v>
      </c>
      <c r="C208">
        <v>-87.884276999999997</v>
      </c>
      <c r="D208" s="7">
        <f t="shared" si="13"/>
        <v>-18.477807999999982</v>
      </c>
      <c r="E208" s="7">
        <f t="shared" si="13"/>
        <v>-18.554276999999999</v>
      </c>
      <c r="F208" s="7">
        <f t="shared" si="14"/>
        <v>1.4197739386237118E-2</v>
      </c>
      <c r="G208" s="7">
        <f t="shared" si="14"/>
        <v>1.394993872568772E-2</v>
      </c>
      <c r="H208" s="7">
        <f t="shared" si="15"/>
        <v>17657.226563</v>
      </c>
      <c r="I208" s="7">
        <f t="shared" si="16"/>
        <v>2.4780066054939758E-4</v>
      </c>
      <c r="P208" s="2"/>
    </row>
    <row r="209" spans="1:16">
      <c r="A209">
        <v>17743.359375</v>
      </c>
      <c r="B209">
        <v>-87.716988000000001</v>
      </c>
      <c r="C209">
        <v>-88.654312000000004</v>
      </c>
      <c r="D209" s="7">
        <f t="shared" si="13"/>
        <v>-18.386988000000002</v>
      </c>
      <c r="E209" s="7">
        <f t="shared" si="13"/>
        <v>-19.324312000000006</v>
      </c>
      <c r="F209" s="7">
        <f t="shared" si="14"/>
        <v>1.4497769812984384E-2</v>
      </c>
      <c r="G209" s="7">
        <f t="shared" si="14"/>
        <v>1.1683388009277075E-2</v>
      </c>
      <c r="H209" s="7">
        <f t="shared" si="15"/>
        <v>17743.359375</v>
      </c>
      <c r="I209" s="7">
        <f t="shared" si="16"/>
        <v>2.8143818037073085E-3</v>
      </c>
      <c r="P209" s="2"/>
    </row>
    <row r="210" spans="1:16">
      <c r="A210">
        <v>17829.492188</v>
      </c>
      <c r="B210">
        <v>-88.75882</v>
      </c>
      <c r="C210">
        <v>-88.706612000000007</v>
      </c>
      <c r="D210" s="7">
        <f t="shared" si="13"/>
        <v>-19.428820000000002</v>
      </c>
      <c r="E210" s="7">
        <f t="shared" si="13"/>
        <v>-19.376612000000009</v>
      </c>
      <c r="F210" s="7">
        <f t="shared" si="14"/>
        <v>1.1405596412689177E-2</v>
      </c>
      <c r="G210" s="7">
        <f t="shared" si="14"/>
        <v>1.1543534360420991E-2</v>
      </c>
      <c r="H210" s="7">
        <f t="shared" si="15"/>
        <v>17829.492188</v>
      </c>
      <c r="I210" s="7">
        <f t="shared" si="16"/>
        <v>-1.3793794773181434E-4</v>
      </c>
      <c r="P210" s="2"/>
    </row>
    <row r="211" spans="1:16">
      <c r="A211">
        <v>17915.625</v>
      </c>
      <c r="B211">
        <v>-88.196647999999996</v>
      </c>
      <c r="C211">
        <v>-89.301940999999999</v>
      </c>
      <c r="D211" s="7">
        <f t="shared" si="13"/>
        <v>-18.866647999999998</v>
      </c>
      <c r="E211" s="7">
        <f t="shared" si="13"/>
        <v>-19.971941000000001</v>
      </c>
      <c r="F211" s="7">
        <f t="shared" si="14"/>
        <v>1.2981808548253752E-2</v>
      </c>
      <c r="G211" s="7">
        <f t="shared" si="14"/>
        <v>1.0064817396535629E-2</v>
      </c>
      <c r="H211" s="7">
        <f t="shared" si="15"/>
        <v>17915.625</v>
      </c>
      <c r="I211" s="7">
        <f t="shared" si="16"/>
        <v>2.9169911517181232E-3</v>
      </c>
      <c r="P211" s="2"/>
    </row>
    <row r="212" spans="1:16">
      <c r="A212">
        <v>18001.757813</v>
      </c>
      <c r="B212">
        <v>-87.457863000000003</v>
      </c>
      <c r="C212">
        <v>-89.843315000000004</v>
      </c>
      <c r="D212" s="7">
        <f t="shared" si="13"/>
        <v>-18.127863000000005</v>
      </c>
      <c r="E212" s="7">
        <f t="shared" si="13"/>
        <v>-20.513315000000006</v>
      </c>
      <c r="F212" s="7">
        <f t="shared" si="14"/>
        <v>1.5389116946635133E-2</v>
      </c>
      <c r="G212" s="7">
        <f t="shared" si="14"/>
        <v>8.8852264343239999E-3</v>
      </c>
      <c r="H212" s="7">
        <f t="shared" si="15"/>
        <v>18001.757813</v>
      </c>
      <c r="I212" s="7">
        <f t="shared" si="16"/>
        <v>6.5038905123111328E-3</v>
      </c>
      <c r="P212" s="2"/>
    </row>
    <row r="213" spans="1:16">
      <c r="A213">
        <v>18087.890625</v>
      </c>
      <c r="B213">
        <v>-87.709098999999981</v>
      </c>
      <c r="C213">
        <v>-90.887596000000002</v>
      </c>
      <c r="D213" s="7">
        <f t="shared" si="13"/>
        <v>-18.379098999999982</v>
      </c>
      <c r="E213" s="7">
        <f t="shared" si="13"/>
        <v>-21.557596000000004</v>
      </c>
      <c r="F213" s="7">
        <f t="shared" si="14"/>
        <v>1.4524129081517951E-2</v>
      </c>
      <c r="G213" s="7">
        <f t="shared" si="14"/>
        <v>6.9861901165078578E-3</v>
      </c>
      <c r="H213" s="7">
        <f t="shared" si="15"/>
        <v>18087.890625</v>
      </c>
      <c r="I213" s="7">
        <f t="shared" si="16"/>
        <v>7.5379389650100928E-3</v>
      </c>
      <c r="P213" s="2"/>
    </row>
    <row r="214" spans="1:16">
      <c r="A214">
        <v>18174.023438</v>
      </c>
      <c r="B214">
        <v>-87.922721999999979</v>
      </c>
      <c r="C214">
        <v>-89.976462999999995</v>
      </c>
      <c r="D214" s="7">
        <f t="shared" si="13"/>
        <v>-18.592721999999981</v>
      </c>
      <c r="E214" s="7">
        <f t="shared" si="13"/>
        <v>-20.646462999999997</v>
      </c>
      <c r="F214" s="7">
        <f t="shared" si="14"/>
        <v>1.3826994815393324E-2</v>
      </c>
      <c r="G214" s="7">
        <f t="shared" si="14"/>
        <v>8.616952520798549E-3</v>
      </c>
      <c r="H214" s="7">
        <f t="shared" si="15"/>
        <v>18174.023438</v>
      </c>
      <c r="I214" s="7">
        <f t="shared" si="16"/>
        <v>5.2100422945947755E-3</v>
      </c>
      <c r="P214" s="2"/>
    </row>
    <row r="215" spans="1:16">
      <c r="A215">
        <v>18260.15625</v>
      </c>
      <c r="B215">
        <v>-87.619513999999995</v>
      </c>
      <c r="C215">
        <v>-88.61030599999998</v>
      </c>
      <c r="D215" s="7">
        <f t="shared" si="13"/>
        <v>-18.289513999999997</v>
      </c>
      <c r="E215" s="7">
        <f t="shared" si="13"/>
        <v>-19.280305999999982</v>
      </c>
      <c r="F215" s="7">
        <f t="shared" si="14"/>
        <v>1.4826839965574788E-2</v>
      </c>
      <c r="G215" s="7">
        <f t="shared" si="14"/>
        <v>1.180237474247269E-2</v>
      </c>
      <c r="H215" s="7">
        <f t="shared" si="15"/>
        <v>18260.15625</v>
      </c>
      <c r="I215" s="7">
        <f t="shared" si="16"/>
        <v>3.024465223102098E-3</v>
      </c>
      <c r="P215" s="2"/>
    </row>
    <row r="216" spans="1:16">
      <c r="A216">
        <v>18346.289063</v>
      </c>
      <c r="B216">
        <v>-87.678252999999998</v>
      </c>
      <c r="C216">
        <v>-88.625664</v>
      </c>
      <c r="D216" s="7">
        <f t="shared" si="13"/>
        <v>-18.348253</v>
      </c>
      <c r="E216" s="7">
        <f t="shared" si="13"/>
        <v>-19.295664000000002</v>
      </c>
      <c r="F216" s="7">
        <f t="shared" si="14"/>
        <v>1.4627654705259528E-2</v>
      </c>
      <c r="G216" s="7">
        <f t="shared" si="14"/>
        <v>1.1760711594778905E-2</v>
      </c>
      <c r="H216" s="7">
        <f t="shared" si="15"/>
        <v>18346.289063</v>
      </c>
      <c r="I216" s="7">
        <f t="shared" si="16"/>
        <v>2.8669431104806232E-3</v>
      </c>
      <c r="P216" s="2"/>
    </row>
    <row r="217" spans="1:16">
      <c r="A217">
        <v>18432.421875</v>
      </c>
      <c r="B217">
        <v>-88.261962999999994</v>
      </c>
      <c r="C217">
        <v>-88.853049999999996</v>
      </c>
      <c r="D217" s="7">
        <f t="shared" si="13"/>
        <v>-18.931962999999996</v>
      </c>
      <c r="E217" s="7">
        <f t="shared" si="13"/>
        <v>-19.523049999999998</v>
      </c>
      <c r="F217" s="7">
        <f t="shared" si="14"/>
        <v>1.2788031577358628E-2</v>
      </c>
      <c r="G217" s="7">
        <f t="shared" si="14"/>
        <v>1.1160791629767384E-2</v>
      </c>
      <c r="H217" s="7">
        <f t="shared" si="15"/>
        <v>18432.421875</v>
      </c>
      <c r="I217" s="7">
        <f t="shared" si="16"/>
        <v>1.6272399475912441E-3</v>
      </c>
      <c r="P217" s="2"/>
    </row>
    <row r="218" spans="1:16">
      <c r="A218">
        <v>18518.554688</v>
      </c>
      <c r="B218">
        <v>-88.161911000000003</v>
      </c>
      <c r="C218">
        <v>-88.804405000000003</v>
      </c>
      <c r="D218" s="7">
        <f t="shared" si="13"/>
        <v>-18.831911000000005</v>
      </c>
      <c r="E218" s="7">
        <f t="shared" si="13"/>
        <v>-19.474405000000004</v>
      </c>
      <c r="F218" s="7">
        <f t="shared" si="14"/>
        <v>1.3086059782422176E-2</v>
      </c>
      <c r="G218" s="7">
        <f t="shared" si="14"/>
        <v>1.1286505563656376E-2</v>
      </c>
      <c r="H218" s="7">
        <f t="shared" si="15"/>
        <v>18518.554688</v>
      </c>
      <c r="I218" s="7">
        <f t="shared" si="16"/>
        <v>1.7995542187658007E-3</v>
      </c>
      <c r="P218" s="2"/>
    </row>
    <row r="219" spans="1:16">
      <c r="A219">
        <v>18604.6875</v>
      </c>
      <c r="B219">
        <v>-88.540756000000002</v>
      </c>
      <c r="C219">
        <v>-88.649826000000004</v>
      </c>
      <c r="D219" s="7">
        <f t="shared" si="13"/>
        <v>-19.210756000000003</v>
      </c>
      <c r="E219" s="7">
        <f t="shared" si="13"/>
        <v>-19.319826000000006</v>
      </c>
      <c r="F219" s="7">
        <f t="shared" si="14"/>
        <v>1.1992905179614748E-2</v>
      </c>
      <c r="G219" s="7">
        <f t="shared" si="14"/>
        <v>1.1695462479289568E-2</v>
      </c>
      <c r="H219" s="7">
        <f t="shared" si="15"/>
        <v>18604.6875</v>
      </c>
      <c r="I219" s="7">
        <f t="shared" si="16"/>
        <v>2.9744270032517998E-4</v>
      </c>
      <c r="P219" s="2"/>
    </row>
    <row r="220" spans="1:16">
      <c r="A220">
        <v>18690.820313</v>
      </c>
      <c r="B220">
        <v>-88.007919000000001</v>
      </c>
      <c r="C220">
        <v>-90.042975999999996</v>
      </c>
      <c r="D220" s="7">
        <f t="shared" si="13"/>
        <v>-18.677919000000003</v>
      </c>
      <c r="E220" s="7">
        <f t="shared" si="13"/>
        <v>-20.712975999999998</v>
      </c>
      <c r="F220" s="7">
        <f t="shared" si="14"/>
        <v>1.3558389312961596E-2</v>
      </c>
      <c r="G220" s="7">
        <f t="shared" si="14"/>
        <v>8.485987740179942E-3</v>
      </c>
      <c r="H220" s="7">
        <f t="shared" si="15"/>
        <v>18690.820313</v>
      </c>
      <c r="I220" s="7">
        <f t="shared" si="16"/>
        <v>5.0724015727816544E-3</v>
      </c>
      <c r="P220" s="2"/>
    </row>
    <row r="221" spans="1:16">
      <c r="A221">
        <v>18776.953125</v>
      </c>
      <c r="B221">
        <v>-88.110298</v>
      </c>
      <c r="C221">
        <v>-90.609566000000001</v>
      </c>
      <c r="D221" s="7">
        <f t="shared" si="13"/>
        <v>-18.780298000000002</v>
      </c>
      <c r="E221" s="7">
        <f t="shared" si="13"/>
        <v>-21.279566000000003</v>
      </c>
      <c r="F221" s="7">
        <f t="shared" si="14"/>
        <v>1.3242506659217961E-2</v>
      </c>
      <c r="G221" s="7">
        <f t="shared" si="14"/>
        <v>7.4480640032410098E-3</v>
      </c>
      <c r="H221" s="7">
        <f t="shared" si="15"/>
        <v>18776.953125</v>
      </c>
      <c r="I221" s="7">
        <f t="shared" si="16"/>
        <v>5.7944426559769511E-3</v>
      </c>
      <c r="P221" s="2"/>
    </row>
    <row r="222" spans="1:16">
      <c r="A222">
        <v>18863.085938</v>
      </c>
      <c r="B222">
        <v>-88.316765000000004</v>
      </c>
      <c r="C222">
        <v>-88.991692</v>
      </c>
      <c r="D222" s="7">
        <f t="shared" si="13"/>
        <v>-18.986765000000005</v>
      </c>
      <c r="E222" s="7">
        <f t="shared" si="13"/>
        <v>-19.661692000000002</v>
      </c>
      <c r="F222" s="7">
        <f t="shared" si="14"/>
        <v>1.2627678027588145E-2</v>
      </c>
      <c r="G222" s="7">
        <f t="shared" si="14"/>
        <v>1.0810127095073703E-2</v>
      </c>
      <c r="H222" s="7">
        <f t="shared" si="15"/>
        <v>18863.085938</v>
      </c>
      <c r="I222" s="7">
        <f t="shared" si="16"/>
        <v>1.8175509325144418E-3</v>
      </c>
      <c r="P222" s="2"/>
    </row>
    <row r="223" spans="1:16">
      <c r="A223">
        <v>18949.21875</v>
      </c>
      <c r="B223">
        <v>-88.551284999999993</v>
      </c>
      <c r="C223">
        <v>-88.345802000000006</v>
      </c>
      <c r="D223" s="7">
        <f t="shared" si="13"/>
        <v>-19.221284999999995</v>
      </c>
      <c r="E223" s="7">
        <f t="shared" si="13"/>
        <v>-19.015802000000008</v>
      </c>
      <c r="F223" s="7">
        <f t="shared" si="14"/>
        <v>1.1963864894845392E-2</v>
      </c>
      <c r="G223" s="7">
        <f t="shared" si="14"/>
        <v>1.2543530784417688E-2</v>
      </c>
      <c r="H223" s="7">
        <f t="shared" si="15"/>
        <v>18949.21875</v>
      </c>
      <c r="I223" s="7">
        <f t="shared" si="16"/>
        <v>-5.7966588957229608E-4</v>
      </c>
      <c r="P223" s="2"/>
    </row>
    <row r="224" spans="1:16">
      <c r="A224">
        <v>19035.351563</v>
      </c>
      <c r="B224">
        <v>-88.158805999999998</v>
      </c>
      <c r="C224">
        <v>-90.408767999999981</v>
      </c>
      <c r="D224" s="7">
        <f t="shared" si="13"/>
        <v>-18.828806</v>
      </c>
      <c r="E224" s="7">
        <f t="shared" si="13"/>
        <v>-21.078767999999982</v>
      </c>
      <c r="F224" s="7">
        <f t="shared" si="14"/>
        <v>1.3095419041136242E-2</v>
      </c>
      <c r="G224" s="7">
        <f t="shared" si="14"/>
        <v>7.8005136292715804E-3</v>
      </c>
      <c r="H224" s="7">
        <f t="shared" si="15"/>
        <v>19035.351563</v>
      </c>
      <c r="I224" s="7">
        <f t="shared" si="16"/>
        <v>5.2949054118646621E-3</v>
      </c>
      <c r="P224" s="2"/>
    </row>
    <row r="225" spans="1:16">
      <c r="A225">
        <v>19121.484375</v>
      </c>
      <c r="B225">
        <v>-88.254242000000005</v>
      </c>
      <c r="C225">
        <v>-90.610123000000002</v>
      </c>
      <c r="D225" s="7">
        <f t="shared" si="13"/>
        <v>-18.924242000000007</v>
      </c>
      <c r="E225" s="7">
        <f t="shared" si="13"/>
        <v>-21.280123000000003</v>
      </c>
      <c r="F225" s="7">
        <f t="shared" si="14"/>
        <v>1.2810786693074257E-2</v>
      </c>
      <c r="G225" s="7">
        <f t="shared" si="14"/>
        <v>7.4471088205714979E-3</v>
      </c>
      <c r="H225" s="7">
        <f t="shared" si="15"/>
        <v>19121.484375</v>
      </c>
      <c r="I225" s="7">
        <f t="shared" si="16"/>
        <v>5.3636778725027591E-3</v>
      </c>
      <c r="P225" s="2"/>
    </row>
    <row r="226" spans="1:16">
      <c r="A226">
        <v>19207.617188</v>
      </c>
      <c r="B226">
        <v>-88.638328999999999</v>
      </c>
      <c r="C226">
        <v>-89.896156000000005</v>
      </c>
      <c r="D226" s="7">
        <f t="shared" si="13"/>
        <v>-19.308329000000001</v>
      </c>
      <c r="E226" s="7">
        <f t="shared" si="13"/>
        <v>-20.566156000000007</v>
      </c>
      <c r="F226" s="7">
        <f t="shared" si="14"/>
        <v>1.1726464685231468E-2</v>
      </c>
      <c r="G226" s="7">
        <f t="shared" si="14"/>
        <v>8.7777741022800893E-3</v>
      </c>
      <c r="H226" s="7">
        <f t="shared" si="15"/>
        <v>19207.617188</v>
      </c>
      <c r="I226" s="7">
        <f t="shared" si="16"/>
        <v>2.9486905829513785E-3</v>
      </c>
      <c r="P226" s="2"/>
    </row>
    <row r="227" spans="1:16">
      <c r="A227">
        <v>19293.75</v>
      </c>
      <c r="B227">
        <v>-88.034133999999995</v>
      </c>
      <c r="C227">
        <v>-89.407173</v>
      </c>
      <c r="D227" s="7">
        <f t="shared" si="13"/>
        <v>-18.704133999999996</v>
      </c>
      <c r="E227" s="7">
        <f t="shared" si="13"/>
        <v>-20.077173000000002</v>
      </c>
      <c r="F227" s="7">
        <f t="shared" si="14"/>
        <v>1.347679431045831E-2</v>
      </c>
      <c r="G227" s="7">
        <f t="shared" si="14"/>
        <v>9.8238721085728269E-3</v>
      </c>
      <c r="H227" s="7">
        <f t="shared" si="15"/>
        <v>19293.75</v>
      </c>
      <c r="I227" s="7">
        <f t="shared" si="16"/>
        <v>3.6529222018854834E-3</v>
      </c>
      <c r="P227" s="2"/>
    </row>
    <row r="228" spans="1:16">
      <c r="A228">
        <v>19379.882813</v>
      </c>
      <c r="B228">
        <v>-88.344443999999996</v>
      </c>
      <c r="C228">
        <v>-89.518715</v>
      </c>
      <c r="D228" s="7">
        <f t="shared" si="13"/>
        <v>-19.014443999999997</v>
      </c>
      <c r="E228" s="7">
        <f t="shared" si="13"/>
        <v>-20.188715000000002</v>
      </c>
      <c r="F228" s="7">
        <f t="shared" si="14"/>
        <v>1.2547453647590164E-2</v>
      </c>
      <c r="G228" s="7">
        <f t="shared" si="14"/>
        <v>9.5747732987111651E-3</v>
      </c>
      <c r="H228" s="7">
        <f t="shared" si="15"/>
        <v>19379.882813</v>
      </c>
      <c r="I228" s="7">
        <f t="shared" si="16"/>
        <v>2.9726803488789987E-3</v>
      </c>
      <c r="P228" s="2"/>
    </row>
    <row r="229" spans="1:16">
      <c r="A229">
        <v>19466.015625</v>
      </c>
      <c r="B229">
        <v>-88.889815999999996</v>
      </c>
      <c r="C229">
        <v>-89.410285999999999</v>
      </c>
      <c r="D229" s="7">
        <f t="shared" si="13"/>
        <v>-19.559815999999998</v>
      </c>
      <c r="E229" s="7">
        <f t="shared" si="13"/>
        <v>-20.080286000000001</v>
      </c>
      <c r="F229" s="7">
        <f t="shared" si="14"/>
        <v>1.1066706699267662E-2</v>
      </c>
      <c r="G229" s="7">
        <f t="shared" si="14"/>
        <v>9.8168329318481951E-3</v>
      </c>
      <c r="H229" s="7">
        <f t="shared" si="15"/>
        <v>19466.015625</v>
      </c>
      <c r="I229" s="7">
        <f t="shared" si="16"/>
        <v>1.2498737674194668E-3</v>
      </c>
      <c r="P229" s="2"/>
    </row>
    <row r="230" spans="1:16">
      <c r="A230">
        <v>19552.148438</v>
      </c>
      <c r="B230">
        <v>-88.511252999999996</v>
      </c>
      <c r="C230">
        <v>-90.298111000000006</v>
      </c>
      <c r="D230" s="7">
        <f t="shared" si="13"/>
        <v>-19.181252999999998</v>
      </c>
      <c r="E230" s="7">
        <f t="shared" si="13"/>
        <v>-20.968111000000007</v>
      </c>
      <c r="F230" s="7">
        <f t="shared" si="14"/>
        <v>1.2074654142766076E-2</v>
      </c>
      <c r="G230" s="7">
        <f t="shared" si="14"/>
        <v>8.0018222524490482E-3</v>
      </c>
      <c r="H230" s="7">
        <f t="shared" si="15"/>
        <v>19552.148438</v>
      </c>
      <c r="I230" s="7">
        <f t="shared" si="16"/>
        <v>4.0728318903170274E-3</v>
      </c>
      <c r="P230" s="2"/>
    </row>
    <row r="231" spans="1:16">
      <c r="A231">
        <v>19638.28125</v>
      </c>
      <c r="B231">
        <v>-88.624106999999981</v>
      </c>
      <c r="C231">
        <v>-90.660331999999997</v>
      </c>
      <c r="D231" s="7">
        <f t="shared" si="13"/>
        <v>-19.294106999999983</v>
      </c>
      <c r="E231" s="7">
        <f t="shared" si="13"/>
        <v>-21.330331999999999</v>
      </c>
      <c r="F231" s="7">
        <f t="shared" si="14"/>
        <v>1.1764928712782168E-2</v>
      </c>
      <c r="G231" s="7">
        <f t="shared" si="14"/>
        <v>7.3615081968686205E-3</v>
      </c>
      <c r="H231" s="7">
        <f t="shared" si="15"/>
        <v>19638.28125</v>
      </c>
      <c r="I231" s="7">
        <f t="shared" si="16"/>
        <v>4.403420515913547E-3</v>
      </c>
      <c r="P231" s="2"/>
    </row>
    <row r="232" spans="1:16">
      <c r="A232">
        <v>19724.414063</v>
      </c>
      <c r="B232">
        <v>-89.103377999999992</v>
      </c>
      <c r="C232">
        <v>-89.245116999999993</v>
      </c>
      <c r="D232" s="7">
        <f t="shared" si="13"/>
        <v>-19.773377999999994</v>
      </c>
      <c r="E232" s="7">
        <f t="shared" si="13"/>
        <v>-19.915116999999995</v>
      </c>
      <c r="F232" s="7">
        <f t="shared" si="14"/>
        <v>1.0535670991644118E-2</v>
      </c>
      <c r="G232" s="7">
        <f t="shared" si="14"/>
        <v>1.0197372877016978E-2</v>
      </c>
      <c r="H232" s="7">
        <f t="shared" si="15"/>
        <v>19724.414063</v>
      </c>
      <c r="I232" s="7">
        <f t="shared" si="16"/>
        <v>3.3829811462714014E-4</v>
      </c>
      <c r="P232" s="2"/>
    </row>
    <row r="233" spans="1:16">
      <c r="A233">
        <v>19810.546875</v>
      </c>
      <c r="B233">
        <v>-88.712563000000003</v>
      </c>
      <c r="C233">
        <v>-89.746948000000003</v>
      </c>
      <c r="D233" s="7">
        <f t="shared" si="13"/>
        <v>-19.382563000000005</v>
      </c>
      <c r="E233" s="7">
        <f t="shared" si="13"/>
        <v>-20.416948000000005</v>
      </c>
      <c r="F233" s="7">
        <f t="shared" si="14"/>
        <v>1.1527727452517835E-2</v>
      </c>
      <c r="G233" s="7">
        <f t="shared" si="14"/>
        <v>9.0845872433993856E-3</v>
      </c>
      <c r="H233" s="7">
        <f t="shared" si="15"/>
        <v>19810.546875</v>
      </c>
      <c r="I233" s="7">
        <f t="shared" si="16"/>
        <v>2.4431402091184499E-3</v>
      </c>
      <c r="P233" s="2"/>
    </row>
    <row r="234" spans="1:16">
      <c r="A234">
        <v>19896.679688</v>
      </c>
      <c r="B234">
        <v>-87.981621000000004</v>
      </c>
      <c r="C234">
        <v>-88.147902999999999</v>
      </c>
      <c r="D234" s="7">
        <f t="shared" si="13"/>
        <v>-18.651621000000006</v>
      </c>
      <c r="E234" s="7">
        <f t="shared" si="13"/>
        <v>-18.817903000000001</v>
      </c>
      <c r="F234" s="7">
        <f t="shared" si="14"/>
        <v>1.3640739022798347E-2</v>
      </c>
      <c r="G234" s="7">
        <f t="shared" si="14"/>
        <v>1.3128336504799883E-2</v>
      </c>
      <c r="H234" s="7">
        <f t="shared" si="15"/>
        <v>19896.679688</v>
      </c>
      <c r="I234" s="7">
        <f t="shared" si="16"/>
        <v>5.1240251799846391E-4</v>
      </c>
      <c r="P234" s="2"/>
    </row>
    <row r="235" spans="1:16">
      <c r="A235">
        <v>19982.8125</v>
      </c>
      <c r="B235">
        <v>-86.237564000000006</v>
      </c>
      <c r="C235">
        <v>-85.967162999999999</v>
      </c>
      <c r="D235" s="7">
        <f t="shared" si="13"/>
        <v>-16.907564000000008</v>
      </c>
      <c r="E235" s="7">
        <f t="shared" si="13"/>
        <v>-16.637163000000001</v>
      </c>
      <c r="F235" s="7">
        <f t="shared" si="14"/>
        <v>2.0381849949315051E-2</v>
      </c>
      <c r="G235" s="7">
        <f t="shared" si="14"/>
        <v>2.1691206058091387E-2</v>
      </c>
      <c r="H235" s="7">
        <f t="shared" si="15"/>
        <v>19982.8125</v>
      </c>
      <c r="I235" s="7">
        <f t="shared" si="16"/>
        <v>-1.3093561087763363E-3</v>
      </c>
      <c r="P235" s="2"/>
    </row>
    <row r="236" spans="1:16">
      <c r="A236">
        <v>20068.945313</v>
      </c>
      <c r="B236">
        <v>-87.511786999999998</v>
      </c>
      <c r="C236">
        <v>-87.810051000000001</v>
      </c>
      <c r="D236" s="7">
        <f t="shared" si="13"/>
        <v>-18.181787</v>
      </c>
      <c r="E236" s="7">
        <f t="shared" si="13"/>
        <v>-18.480051000000003</v>
      </c>
      <c r="F236" s="7">
        <f t="shared" si="14"/>
        <v>1.5199219957697333E-2</v>
      </c>
      <c r="G236" s="7">
        <f t="shared" si="14"/>
        <v>1.4190408575333879E-2</v>
      </c>
      <c r="H236" s="7">
        <f t="shared" si="15"/>
        <v>20068.945313</v>
      </c>
      <c r="I236" s="7">
        <f t="shared" si="16"/>
        <v>1.0088113823634535E-3</v>
      </c>
      <c r="P236" s="2"/>
    </row>
    <row r="237" spans="1:16">
      <c r="A237">
        <v>20155.078125</v>
      </c>
      <c r="B237">
        <v>-89.657364000000001</v>
      </c>
      <c r="C237">
        <v>-90.473479999999981</v>
      </c>
      <c r="D237" s="7">
        <f t="shared" si="13"/>
        <v>-20.327364000000003</v>
      </c>
      <c r="E237" s="7">
        <f t="shared" si="13"/>
        <v>-21.143479999999983</v>
      </c>
      <c r="F237" s="7">
        <f t="shared" si="14"/>
        <v>9.2739254409239837E-3</v>
      </c>
      <c r="G237" s="7">
        <f t="shared" si="14"/>
        <v>7.6851438321906282E-3</v>
      </c>
      <c r="H237" s="7">
        <f t="shared" si="15"/>
        <v>20155.078125</v>
      </c>
      <c r="I237" s="7">
        <f t="shared" si="16"/>
        <v>1.5887816087333554E-3</v>
      </c>
      <c r="P237" s="2"/>
    </row>
    <row r="238" spans="1:16">
      <c r="A238">
        <v>20241.210938</v>
      </c>
      <c r="B238">
        <v>-90.205794999999981</v>
      </c>
      <c r="C238">
        <v>-91.275345000000002</v>
      </c>
      <c r="D238" s="7">
        <f t="shared" si="13"/>
        <v>-20.875794999999982</v>
      </c>
      <c r="E238" s="7">
        <f t="shared" si="13"/>
        <v>-21.945345000000003</v>
      </c>
      <c r="F238" s="7">
        <f t="shared" si="14"/>
        <v>8.1737339953949096E-3</v>
      </c>
      <c r="G238" s="7">
        <f t="shared" si="14"/>
        <v>6.3894797782508683E-3</v>
      </c>
      <c r="H238" s="7">
        <f t="shared" si="15"/>
        <v>20241.210938</v>
      </c>
      <c r="I238" s="7">
        <f t="shared" si="16"/>
        <v>1.7842542171440413E-3</v>
      </c>
      <c r="P238" s="2"/>
    </row>
    <row r="239" spans="1:16">
      <c r="A239">
        <v>20327.34375</v>
      </c>
      <c r="B239">
        <v>-89.479163999999997</v>
      </c>
      <c r="C239">
        <v>-92.179001</v>
      </c>
      <c r="D239" s="7">
        <f t="shared" si="13"/>
        <v>-20.149163999999999</v>
      </c>
      <c r="E239" s="7">
        <f t="shared" si="13"/>
        <v>-22.849001000000001</v>
      </c>
      <c r="F239" s="7">
        <f t="shared" si="14"/>
        <v>9.6623685792926496E-3</v>
      </c>
      <c r="G239" s="7">
        <f t="shared" si="14"/>
        <v>5.1891939132110996E-3</v>
      </c>
      <c r="H239" s="7">
        <f t="shared" si="15"/>
        <v>20327.34375</v>
      </c>
      <c r="I239" s="7">
        <f t="shared" si="16"/>
        <v>4.4731746660815501E-3</v>
      </c>
      <c r="P239" s="2"/>
    </row>
    <row r="240" spans="1:16">
      <c r="A240">
        <v>20413.476563</v>
      </c>
      <c r="B240">
        <v>-89.925522000000001</v>
      </c>
      <c r="C240">
        <v>-92.511009000000001</v>
      </c>
      <c r="D240" s="7">
        <f t="shared" si="13"/>
        <v>-20.595522000000003</v>
      </c>
      <c r="E240" s="7">
        <f t="shared" si="13"/>
        <v>-23.181009000000003</v>
      </c>
      <c r="F240" s="7">
        <f t="shared" si="14"/>
        <v>8.7186210157439818E-3</v>
      </c>
      <c r="G240" s="7">
        <f t="shared" si="14"/>
        <v>4.8072764761825353E-3</v>
      </c>
      <c r="H240" s="7">
        <f t="shared" si="15"/>
        <v>20413.476563</v>
      </c>
      <c r="I240" s="7">
        <f t="shared" si="16"/>
        <v>3.9113445395614465E-3</v>
      </c>
      <c r="P240" s="2"/>
    </row>
    <row r="241" spans="1:16">
      <c r="A241">
        <v>20499.609375</v>
      </c>
      <c r="B241">
        <v>-90.383499</v>
      </c>
      <c r="C241">
        <v>-93.215705999999997</v>
      </c>
      <c r="D241" s="7">
        <f t="shared" si="13"/>
        <v>-21.053499000000002</v>
      </c>
      <c r="E241" s="7">
        <f t="shared" si="13"/>
        <v>-23.885705999999999</v>
      </c>
      <c r="F241" s="7">
        <f t="shared" si="14"/>
        <v>7.8460324504818577E-3</v>
      </c>
      <c r="G241" s="7">
        <f t="shared" si="14"/>
        <v>4.087233036251121E-3</v>
      </c>
      <c r="H241" s="7">
        <f t="shared" si="15"/>
        <v>20499.609375</v>
      </c>
      <c r="I241" s="7">
        <f t="shared" si="16"/>
        <v>3.7587994142307367E-3</v>
      </c>
      <c r="P241" s="2"/>
    </row>
    <row r="242" spans="1:16">
      <c r="A242">
        <v>20585.742188</v>
      </c>
      <c r="B242">
        <v>-90.277855000000002</v>
      </c>
      <c r="C242">
        <v>-91.634399000000002</v>
      </c>
      <c r="D242" s="7">
        <f t="shared" si="13"/>
        <v>-20.947855000000004</v>
      </c>
      <c r="E242" s="7">
        <f t="shared" si="13"/>
        <v>-22.304399000000004</v>
      </c>
      <c r="F242" s="7">
        <f t="shared" si="14"/>
        <v>8.0392308537808165E-3</v>
      </c>
      <c r="G242" s="7">
        <f t="shared" si="14"/>
        <v>5.8824751335698833E-3</v>
      </c>
      <c r="H242" s="7">
        <f t="shared" si="15"/>
        <v>20585.742188</v>
      </c>
      <c r="I242" s="7">
        <f t="shared" si="16"/>
        <v>2.1567557202109332E-3</v>
      </c>
      <c r="P242" s="2"/>
    </row>
    <row r="243" spans="1:16">
      <c r="A243">
        <v>20671.875</v>
      </c>
      <c r="B243">
        <v>-90.286049000000006</v>
      </c>
      <c r="C243">
        <v>-90.612030000000004</v>
      </c>
      <c r="D243" s="7">
        <f t="shared" si="13"/>
        <v>-20.956049000000007</v>
      </c>
      <c r="E243" s="7">
        <f t="shared" si="13"/>
        <v>-21.282030000000006</v>
      </c>
      <c r="F243" s="7">
        <f t="shared" si="14"/>
        <v>8.0240772295840992E-3</v>
      </c>
      <c r="G243" s="7">
        <f t="shared" si="14"/>
        <v>7.4438394907553581E-3</v>
      </c>
      <c r="H243" s="7">
        <f t="shared" si="15"/>
        <v>20671.875</v>
      </c>
      <c r="I243" s="7">
        <f t="shared" si="16"/>
        <v>5.8023773882874118E-4</v>
      </c>
      <c r="P243" s="2"/>
    </row>
    <row r="244" spans="1:16">
      <c r="A244">
        <v>20758.007813</v>
      </c>
      <c r="B244">
        <v>-90.630508000000006</v>
      </c>
      <c r="C244">
        <v>-92.337356999999997</v>
      </c>
      <c r="D244" s="7">
        <f t="shared" si="13"/>
        <v>-21.300508000000008</v>
      </c>
      <c r="E244" s="7">
        <f t="shared" si="13"/>
        <v>-23.007356999999999</v>
      </c>
      <c r="F244" s="7">
        <f t="shared" si="14"/>
        <v>7.41223534332655E-3</v>
      </c>
      <c r="G244" s="7">
        <f t="shared" si="14"/>
        <v>5.0033893522960964E-3</v>
      </c>
      <c r="H244" s="7">
        <f t="shared" si="15"/>
        <v>20758.007813</v>
      </c>
      <c r="I244" s="7">
        <f t="shared" si="16"/>
        <v>2.4088459910304536E-3</v>
      </c>
      <c r="P244" s="2"/>
    </row>
    <row r="245" spans="1:16">
      <c r="A245">
        <v>20844.140625</v>
      </c>
      <c r="B245">
        <v>-90.921218999999994</v>
      </c>
      <c r="C245">
        <v>-92.637657000000004</v>
      </c>
      <c r="D245" s="7">
        <f t="shared" si="13"/>
        <v>-21.591218999999995</v>
      </c>
      <c r="E245" s="7">
        <f t="shared" si="13"/>
        <v>-23.307657000000006</v>
      </c>
      <c r="F245" s="7">
        <f t="shared" si="14"/>
        <v>6.9323119902195149E-3</v>
      </c>
      <c r="G245" s="7">
        <f t="shared" si="14"/>
        <v>4.669112089615267E-3</v>
      </c>
      <c r="H245" s="7">
        <f t="shared" si="15"/>
        <v>20844.140625</v>
      </c>
      <c r="I245" s="7">
        <f t="shared" si="16"/>
        <v>2.2631999006042479E-3</v>
      </c>
      <c r="P245" s="2"/>
    </row>
    <row r="246" spans="1:16">
      <c r="A246">
        <v>20930.273438</v>
      </c>
      <c r="B246">
        <v>-91.309937000000005</v>
      </c>
      <c r="C246">
        <v>-92.696938000000003</v>
      </c>
      <c r="D246" s="7">
        <f t="shared" si="13"/>
        <v>-21.979937000000007</v>
      </c>
      <c r="E246" s="7">
        <f t="shared" si="13"/>
        <v>-23.366938000000005</v>
      </c>
      <c r="F246" s="7">
        <f t="shared" si="14"/>
        <v>6.3387890641899243E-3</v>
      </c>
      <c r="G246" s="7">
        <f t="shared" si="14"/>
        <v>4.6058119261760729E-3</v>
      </c>
      <c r="H246" s="7">
        <f t="shared" si="15"/>
        <v>20930.273438</v>
      </c>
      <c r="I246" s="7">
        <f t="shared" si="16"/>
        <v>1.7329771380138513E-3</v>
      </c>
      <c r="P246" s="2"/>
    </row>
    <row r="247" spans="1:16">
      <c r="A247">
        <v>21016.40625</v>
      </c>
      <c r="B247">
        <v>-91.547577000000004</v>
      </c>
      <c r="C247">
        <v>-92.246620000000007</v>
      </c>
      <c r="D247" s="7">
        <f t="shared" si="13"/>
        <v>-22.217577000000006</v>
      </c>
      <c r="E247" s="7">
        <f t="shared" si="13"/>
        <v>-22.916620000000009</v>
      </c>
      <c r="F247" s="7">
        <f t="shared" si="14"/>
        <v>6.0012580288040032E-3</v>
      </c>
      <c r="G247" s="7">
        <f t="shared" si="14"/>
        <v>5.1090246727108664E-3</v>
      </c>
      <c r="H247" s="7">
        <f t="shared" si="15"/>
        <v>21016.40625</v>
      </c>
      <c r="I247" s="7">
        <f t="shared" si="16"/>
        <v>8.9223335609313684E-4</v>
      </c>
      <c r="P247" s="2"/>
    </row>
    <row r="248" spans="1:16">
      <c r="A248">
        <v>21102.539063</v>
      </c>
      <c r="B248">
        <v>-91.167762999999979</v>
      </c>
      <c r="C248">
        <v>-92.325751999999966</v>
      </c>
      <c r="D248" s="7">
        <f t="shared" si="13"/>
        <v>-21.837762999999981</v>
      </c>
      <c r="E248" s="7">
        <f t="shared" si="13"/>
        <v>-22.995751999999968</v>
      </c>
      <c r="F248" s="7">
        <f t="shared" si="14"/>
        <v>6.5497345634929387E-3</v>
      </c>
      <c r="G248" s="7">
        <f t="shared" si="14"/>
        <v>5.0167770381422316E-3</v>
      </c>
      <c r="H248" s="7">
        <f t="shared" si="15"/>
        <v>21102.539063</v>
      </c>
      <c r="I248" s="7">
        <f t="shared" si="16"/>
        <v>1.5329575253507071E-3</v>
      </c>
      <c r="P248" s="2"/>
    </row>
    <row r="249" spans="1:16">
      <c r="A249">
        <v>21188.671875</v>
      </c>
      <c r="B249">
        <v>-92.075667999999979</v>
      </c>
      <c r="C249">
        <v>-92.748390000000001</v>
      </c>
      <c r="D249" s="7">
        <f t="shared" si="13"/>
        <v>-22.745667999999981</v>
      </c>
      <c r="E249" s="7">
        <f t="shared" si="13"/>
        <v>-23.418390000000002</v>
      </c>
      <c r="F249" s="7">
        <f t="shared" si="14"/>
        <v>5.3141425496715305E-3</v>
      </c>
      <c r="G249" s="7">
        <f t="shared" si="14"/>
        <v>4.5515676286322195E-3</v>
      </c>
      <c r="H249" s="7">
        <f t="shared" si="15"/>
        <v>21188.671875</v>
      </c>
      <c r="I249" s="7">
        <f t="shared" si="16"/>
        <v>7.6257492103931103E-4</v>
      </c>
      <c r="P249" s="2"/>
    </row>
    <row r="250" spans="1:16">
      <c r="A250">
        <v>21274.804688</v>
      </c>
      <c r="B250">
        <v>-92.142212000000001</v>
      </c>
      <c r="C250">
        <v>-93.708129999999997</v>
      </c>
      <c r="D250" s="7">
        <f t="shared" si="13"/>
        <v>-22.812212000000002</v>
      </c>
      <c r="E250" s="7">
        <f t="shared" si="13"/>
        <v>-24.378129999999999</v>
      </c>
      <c r="F250" s="7">
        <f t="shared" si="14"/>
        <v>5.2333381812548216E-3</v>
      </c>
      <c r="G250" s="7">
        <f t="shared" si="14"/>
        <v>3.6491103774268065E-3</v>
      </c>
      <c r="H250" s="7">
        <f t="shared" si="15"/>
        <v>21274.804688</v>
      </c>
      <c r="I250" s="7">
        <f t="shared" si="16"/>
        <v>1.5842278038280151E-3</v>
      </c>
      <c r="P250" s="2"/>
    </row>
    <row r="251" spans="1:16">
      <c r="A251">
        <v>21360.9375</v>
      </c>
      <c r="B251">
        <v>-93.063170999999997</v>
      </c>
      <c r="C251">
        <v>-93.673209999999997</v>
      </c>
      <c r="D251" s="7">
        <f t="shared" si="13"/>
        <v>-23.733170999999999</v>
      </c>
      <c r="E251" s="7">
        <f t="shared" si="13"/>
        <v>-24.343209999999999</v>
      </c>
      <c r="F251" s="7">
        <f t="shared" si="14"/>
        <v>4.2333375614949775E-3</v>
      </c>
      <c r="G251" s="7">
        <f t="shared" si="14"/>
        <v>3.6785697907443207E-3</v>
      </c>
      <c r="H251" s="7">
        <f t="shared" si="15"/>
        <v>21360.9375</v>
      </c>
      <c r="I251" s="7">
        <f t="shared" si="16"/>
        <v>5.5476777075065672E-4</v>
      </c>
      <c r="P251" s="2"/>
    </row>
    <row r="252" spans="1:16">
      <c r="A252">
        <v>21447.070313</v>
      </c>
      <c r="B252">
        <v>-92.930389000000005</v>
      </c>
      <c r="C252">
        <v>-93.671165000000002</v>
      </c>
      <c r="D252" s="7">
        <f t="shared" si="13"/>
        <v>-23.600389000000007</v>
      </c>
      <c r="E252" s="7">
        <f t="shared" si="13"/>
        <v>-24.341165000000004</v>
      </c>
      <c r="F252" s="7">
        <f t="shared" si="14"/>
        <v>4.3647673502357704E-3</v>
      </c>
      <c r="G252" s="7">
        <f t="shared" si="14"/>
        <v>3.6803023586094875E-3</v>
      </c>
      <c r="H252" s="7">
        <f t="shared" si="15"/>
        <v>21447.070313</v>
      </c>
      <c r="I252" s="7">
        <f>F252-G252</f>
        <v>6.844649916262829E-4</v>
      </c>
      <c r="P252" s="2"/>
    </row>
    <row r="253" spans="1:16">
      <c r="A253">
        <v>21533.203125</v>
      </c>
      <c r="B253">
        <v>-92.906677000000002</v>
      </c>
      <c r="C253">
        <v>-94.692406000000005</v>
      </c>
      <c r="D253" s="7">
        <f t="shared" si="13"/>
        <v>-23.576677000000004</v>
      </c>
      <c r="E253" s="7">
        <f t="shared" si="13"/>
        <v>-25.362406000000007</v>
      </c>
      <c r="F253" s="7">
        <f>10^(D253/10)</f>
        <v>4.3886636751374521E-3</v>
      </c>
      <c r="G253" s="7">
        <f t="shared" si="14"/>
        <v>2.9091050216327897E-3</v>
      </c>
      <c r="H253" s="7">
        <f t="shared" si="15"/>
        <v>21533.203125</v>
      </c>
      <c r="I253" s="7">
        <f t="shared" si="16"/>
        <v>1.4795586535046625E-3</v>
      </c>
      <c r="P253" s="2"/>
    </row>
    <row r="254" spans="1:16">
      <c r="A254">
        <v>21619.335938</v>
      </c>
      <c r="B254">
        <v>-93.090880999999996</v>
      </c>
      <c r="C254">
        <v>-93.860343999999998</v>
      </c>
      <c r="D254" s="7">
        <f t="shared" si="13"/>
        <v>-23.760880999999998</v>
      </c>
      <c r="E254" s="7">
        <f t="shared" si="13"/>
        <v>-24.530343999999999</v>
      </c>
      <c r="F254" s="7">
        <f t="shared" si="14"/>
        <v>4.2064128938476778E-3</v>
      </c>
      <c r="G254" s="7">
        <f t="shared" si="14"/>
        <v>3.5234296122918329E-3</v>
      </c>
      <c r="H254" s="7">
        <f t="shared" si="15"/>
        <v>21619.335938</v>
      </c>
      <c r="I254" s="7">
        <f t="shared" si="16"/>
        <v>6.829832815558449E-4</v>
      </c>
      <c r="P254" s="2"/>
    </row>
    <row r="255" spans="1:16">
      <c r="A255">
        <v>21705.46875</v>
      </c>
      <c r="B255">
        <v>-93.120552000000004</v>
      </c>
      <c r="C255">
        <v>-94.049155999999996</v>
      </c>
      <c r="D255" s="7">
        <f t="shared" si="13"/>
        <v>-23.790552000000005</v>
      </c>
      <c r="E255" s="7">
        <f t="shared" si="13"/>
        <v>-24.719155999999998</v>
      </c>
      <c r="F255" s="7">
        <f t="shared" si="14"/>
        <v>4.1777726265497753E-3</v>
      </c>
      <c r="G255" s="7">
        <f t="shared" si="14"/>
        <v>3.3735286283082715E-3</v>
      </c>
      <c r="H255" s="7">
        <f t="shared" si="15"/>
        <v>21705.46875</v>
      </c>
      <c r="I255" s="7">
        <f t="shared" si="16"/>
        <v>8.0424399824150384E-4</v>
      </c>
      <c r="P255" s="2"/>
    </row>
    <row r="256" spans="1:16">
      <c r="A256">
        <v>21791.601563</v>
      </c>
      <c r="B256">
        <v>-93.792975999999996</v>
      </c>
      <c r="C256">
        <v>-93.913689000000005</v>
      </c>
      <c r="D256" s="7">
        <f t="shared" si="13"/>
        <v>-24.462975999999998</v>
      </c>
      <c r="E256" s="7">
        <f t="shared" si="13"/>
        <v>-24.583689000000007</v>
      </c>
      <c r="F256" s="7">
        <f t="shared" si="14"/>
        <v>3.578511358171698E-3</v>
      </c>
      <c r="G256" s="7">
        <f t="shared" si="14"/>
        <v>3.4804155471633139E-3</v>
      </c>
      <c r="H256" s="7">
        <f t="shared" si="15"/>
        <v>21791.601563</v>
      </c>
      <c r="I256" s="7">
        <f t="shared" si="16"/>
        <v>9.8095811008384014E-5</v>
      </c>
      <c r="P256" s="2"/>
    </row>
    <row r="257" spans="1:16">
      <c r="A257">
        <v>21877.734375</v>
      </c>
      <c r="B257">
        <v>-94.006950000000003</v>
      </c>
      <c r="C257">
        <v>-94.14743799999998</v>
      </c>
      <c r="D257" s="7">
        <f t="shared" si="13"/>
        <v>-24.676950000000005</v>
      </c>
      <c r="E257" s="7">
        <f t="shared" si="13"/>
        <v>-24.817437999999981</v>
      </c>
      <c r="F257" s="7">
        <f t="shared" si="14"/>
        <v>3.406473384079161E-3</v>
      </c>
      <c r="G257" s="7">
        <f t="shared" si="14"/>
        <v>3.2980421366198211E-3</v>
      </c>
      <c r="H257" s="7">
        <f t="shared" si="15"/>
        <v>21877.734375</v>
      </c>
      <c r="I257" s="7">
        <f t="shared" si="16"/>
        <v>1.0843124745933989E-4</v>
      </c>
      <c r="P257" s="2"/>
    </row>
    <row r="258" spans="1:16">
      <c r="A258">
        <v>21963.867188</v>
      </c>
      <c r="B258">
        <v>-93.239182</v>
      </c>
      <c r="C258">
        <v>-94.344909999999999</v>
      </c>
      <c r="D258" s="7">
        <f t="shared" si="13"/>
        <v>-23.909182000000001</v>
      </c>
      <c r="E258" s="7">
        <f t="shared" si="13"/>
        <v>-25.01491</v>
      </c>
      <c r="F258" s="7">
        <f t="shared" si="14"/>
        <v>4.0651989056991449E-3</v>
      </c>
      <c r="G258" s="7">
        <f t="shared" si="14"/>
        <v>3.1514396876502269E-3</v>
      </c>
      <c r="H258" s="7">
        <f t="shared" si="15"/>
        <v>21963.867188</v>
      </c>
      <c r="I258" s="7">
        <f>F258-G258</f>
        <v>9.13759218048918E-4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topLeftCell="K1" workbookViewId="0">
      <selection activeCell="S5" sqref="S5"/>
    </sheetView>
  </sheetViews>
  <sheetFormatPr baseColWidth="10" defaultRowHeight="13"/>
  <sheetData>
    <row r="1" spans="1:17">
      <c r="A1" s="1">
        <v>274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86.132812999999999</v>
      </c>
      <c r="B4">
        <v>-26.058487</v>
      </c>
      <c r="C4">
        <v>-21.882705999999999</v>
      </c>
      <c r="D4" s="7">
        <f>69.33+B4</f>
        <v>43.271512999999999</v>
      </c>
      <c r="E4" s="7">
        <f>69.33+C4</f>
        <v>47.447293999999999</v>
      </c>
      <c r="F4" s="7">
        <f>10^(D4/10)</f>
        <v>21239.842891570537</v>
      </c>
      <c r="G4" s="7">
        <f>10^(E4/10)</f>
        <v>55555.799259560852</v>
      </c>
      <c r="H4" s="7">
        <f>A4</f>
        <v>86.132812999999999</v>
      </c>
      <c r="I4" s="7">
        <f>F4-G4</f>
        <v>-34315.956367990315</v>
      </c>
      <c r="K4" s="7">
        <f>SUM(I4:I258)*H4</f>
        <v>25550864.698264897</v>
      </c>
      <c r="L4" s="7"/>
      <c r="M4" s="7">
        <v>0.8</v>
      </c>
      <c r="N4" s="7">
        <f>M4*K4</f>
        <v>20440691.758611917</v>
      </c>
      <c r="O4" s="7">
        <f>10*LOG10(N4)</f>
        <v>73.1049558920555</v>
      </c>
      <c r="P4" s="2"/>
      <c r="Q4">
        <f>O4+10.9*LOG10($A$1)</f>
        <v>99.676437026797728</v>
      </c>
    </row>
    <row r="5" spans="1:17">
      <c r="A5">
        <v>172.265625</v>
      </c>
      <c r="B5">
        <v>-28.593302000000001</v>
      </c>
      <c r="C5">
        <v>-30.549768</v>
      </c>
      <c r="D5" s="7">
        <f t="shared" ref="D5:E68" si="0">69.33+B5</f>
        <v>40.736697999999997</v>
      </c>
      <c r="E5" s="7">
        <f>69.33+C5</f>
        <v>38.780231999999998</v>
      </c>
      <c r="F5" s="7">
        <f t="shared" ref="F5:F68" si="1">10^(D5/10)</f>
        <v>11848.675347100285</v>
      </c>
      <c r="G5" s="7">
        <f>10^(E5/10)</f>
        <v>7551.3256575014329</v>
      </c>
      <c r="H5" s="7">
        <f>A5</f>
        <v>172.265625</v>
      </c>
      <c r="I5" s="7">
        <f>F5-G5</f>
        <v>4297.3496895988519</v>
      </c>
      <c r="P5" s="2"/>
    </row>
    <row r="6" spans="1:17">
      <c r="A6">
        <v>258.398438</v>
      </c>
      <c r="B6">
        <v>-23.921752999999999</v>
      </c>
      <c r="C6">
        <v>-36.135840999999999</v>
      </c>
      <c r="D6" s="7">
        <f t="shared" si="0"/>
        <v>45.408247000000003</v>
      </c>
      <c r="E6" s="7">
        <f t="shared" si="0"/>
        <v>33.194158999999999</v>
      </c>
      <c r="F6" s="7">
        <f>10^(D6/10)</f>
        <v>34739.590915426656</v>
      </c>
      <c r="G6" s="7">
        <f t="shared" ref="G6:G69" si="2">10^(E6/10)</f>
        <v>2086.4880417932595</v>
      </c>
      <c r="H6" s="7">
        <f t="shared" ref="H6:H69" si="3">A6</f>
        <v>258.398438</v>
      </c>
      <c r="I6" s="7">
        <f>F6-G6</f>
        <v>32653.102873633397</v>
      </c>
      <c r="O6">
        <f>10.9*LOG10($A$1)+10*LOG10(N4/M4/H4)</f>
        <v>81.293850846747461</v>
      </c>
      <c r="P6" s="2"/>
    </row>
    <row r="7" spans="1:17">
      <c r="A7">
        <v>344.53125</v>
      </c>
      <c r="B7">
        <v>-21.433904999999999</v>
      </c>
      <c r="C7">
        <v>-39.744480000000003</v>
      </c>
      <c r="D7" s="7">
        <f t="shared" si="0"/>
        <v>47.896095000000003</v>
      </c>
      <c r="E7" s="7">
        <f t="shared" si="0"/>
        <v>29.585519999999995</v>
      </c>
      <c r="F7" s="7">
        <f t="shared" si="1"/>
        <v>61604.083380103875</v>
      </c>
      <c r="G7" s="7">
        <f t="shared" si="2"/>
        <v>908.97512816432356</v>
      </c>
      <c r="H7" s="7">
        <f t="shared" si="3"/>
        <v>344.53125</v>
      </c>
      <c r="I7" s="7">
        <f t="shared" ref="I7:I70" si="4">F7-G7</f>
        <v>60695.10825193955</v>
      </c>
      <c r="P7" s="2"/>
    </row>
    <row r="8" spans="1:17">
      <c r="A8">
        <v>430.664063</v>
      </c>
      <c r="B8">
        <v>-22.242117</v>
      </c>
      <c r="C8">
        <v>-41.274039999999999</v>
      </c>
      <c r="D8" s="7">
        <f t="shared" si="0"/>
        <v>47.087882999999998</v>
      </c>
      <c r="E8" s="7">
        <f t="shared" si="0"/>
        <v>28.055959999999999</v>
      </c>
      <c r="F8" s="7">
        <f t="shared" si="1"/>
        <v>51143.247329427897</v>
      </c>
      <c r="G8" s="7">
        <f t="shared" si="2"/>
        <v>639.14000246173737</v>
      </c>
      <c r="H8" s="7">
        <f t="shared" si="3"/>
        <v>430.664063</v>
      </c>
      <c r="I8" s="7">
        <f t="shared" si="4"/>
        <v>50504.107326966157</v>
      </c>
      <c r="P8" s="2"/>
    </row>
    <row r="9" spans="1:17">
      <c r="A9">
        <v>516.796875</v>
      </c>
      <c r="B9">
        <v>-23.118179000000001</v>
      </c>
      <c r="C9">
        <v>-49.343074999999999</v>
      </c>
      <c r="D9" s="7">
        <f t="shared" si="0"/>
        <v>46.211821</v>
      </c>
      <c r="E9" s="7">
        <f t="shared" si="0"/>
        <v>19.986924999999999</v>
      </c>
      <c r="F9" s="7">
        <f t="shared" si="1"/>
        <v>41800.559996598575</v>
      </c>
      <c r="G9" s="7">
        <f t="shared" si="2"/>
        <v>99.699389739285252</v>
      </c>
      <c r="H9" s="7">
        <f>A9</f>
        <v>516.796875</v>
      </c>
      <c r="I9" s="7">
        <f t="shared" si="4"/>
        <v>41700.860606859293</v>
      </c>
      <c r="P9" s="2"/>
    </row>
    <row r="10" spans="1:17">
      <c r="A10">
        <v>602.92968800000006</v>
      </c>
      <c r="B10">
        <v>-24.402090000000001</v>
      </c>
      <c r="C10">
        <v>-55.380446999999997</v>
      </c>
      <c r="D10" s="7">
        <f t="shared" si="0"/>
        <v>44.927909999999997</v>
      </c>
      <c r="E10" s="7">
        <f t="shared" si="0"/>
        <v>13.949553000000002</v>
      </c>
      <c r="F10" s="7">
        <f t="shared" si="1"/>
        <v>31102.192141177031</v>
      </c>
      <c r="G10" s="7">
        <f t="shared" si="2"/>
        <v>24.828775405981997</v>
      </c>
      <c r="H10" s="7">
        <f t="shared" si="3"/>
        <v>602.92968800000006</v>
      </c>
      <c r="I10" s="7">
        <f t="shared" si="4"/>
        <v>31077.363365771049</v>
      </c>
      <c r="P10" s="2"/>
    </row>
    <row r="11" spans="1:17">
      <c r="A11">
        <v>689.0625</v>
      </c>
      <c r="B11">
        <v>-26.859715999999999</v>
      </c>
      <c r="C11">
        <v>-59.40493</v>
      </c>
      <c r="D11" s="7">
        <f t="shared" si="0"/>
        <v>42.470283999999999</v>
      </c>
      <c r="E11" s="7">
        <f t="shared" si="0"/>
        <v>9.9250699999999981</v>
      </c>
      <c r="F11" s="7">
        <f t="shared" si="1"/>
        <v>17661.533117093109</v>
      </c>
      <c r="G11" s="7">
        <f t="shared" si="2"/>
        <v>9.8289471526339369</v>
      </c>
      <c r="H11" s="7">
        <f t="shared" si="3"/>
        <v>689.0625</v>
      </c>
      <c r="I11" s="7">
        <f t="shared" si="4"/>
        <v>17651.704169940476</v>
      </c>
      <c r="P11" s="2"/>
    </row>
    <row r="12" spans="1:17">
      <c r="A12">
        <v>775.19531300000006</v>
      </c>
      <c r="B12">
        <v>-28.907361999999999</v>
      </c>
      <c r="C12">
        <v>-61.836998000000001</v>
      </c>
      <c r="D12" s="7">
        <f t="shared" si="0"/>
        <v>40.422637999999999</v>
      </c>
      <c r="E12" s="7">
        <f t="shared" si="0"/>
        <v>7.4930019999999971</v>
      </c>
      <c r="F12" s="7">
        <f t="shared" si="1"/>
        <v>11022.086119480062</v>
      </c>
      <c r="G12" s="7">
        <f t="shared" si="2"/>
        <v>5.6143592668372131</v>
      </c>
      <c r="H12" s="7">
        <f t="shared" si="3"/>
        <v>775.19531300000006</v>
      </c>
      <c r="I12" s="7">
        <f t="shared" si="4"/>
        <v>11016.471760213224</v>
      </c>
      <c r="P12" s="2"/>
    </row>
    <row r="13" spans="1:17">
      <c r="A13">
        <v>861.328125</v>
      </c>
      <c r="B13">
        <v>-30.380489000000001</v>
      </c>
      <c r="C13">
        <v>-62.483207999999998</v>
      </c>
      <c r="D13" s="7">
        <f t="shared" si="0"/>
        <v>38.949511000000001</v>
      </c>
      <c r="E13" s="7">
        <f t="shared" si="0"/>
        <v>6.8467920000000007</v>
      </c>
      <c r="F13" s="7">
        <f t="shared" si="1"/>
        <v>7851.4722487319195</v>
      </c>
      <c r="G13" s="7">
        <f t="shared" si="2"/>
        <v>4.8381485637883745</v>
      </c>
      <c r="H13" s="7">
        <f t="shared" si="3"/>
        <v>861.328125</v>
      </c>
      <c r="I13" s="7">
        <f t="shared" si="4"/>
        <v>7846.6341001681312</v>
      </c>
      <c r="P13" s="2"/>
    </row>
    <row r="14" spans="1:17">
      <c r="A14">
        <v>947.46093800000006</v>
      </c>
      <c r="B14">
        <v>-29.918672999999998</v>
      </c>
      <c r="C14">
        <v>-62.268814000000006</v>
      </c>
      <c r="D14" s="7">
        <f t="shared" si="0"/>
        <v>39.411327</v>
      </c>
      <c r="E14" s="7">
        <f t="shared" si="0"/>
        <v>7.0611859999999922</v>
      </c>
      <c r="F14" s="7">
        <f t="shared" si="1"/>
        <v>8732.3814820077878</v>
      </c>
      <c r="G14" s="7">
        <f t="shared" si="2"/>
        <v>5.0829823304098305</v>
      </c>
      <c r="H14" s="7">
        <f t="shared" si="3"/>
        <v>947.46093800000006</v>
      </c>
      <c r="I14" s="7">
        <f t="shared" si="4"/>
        <v>8727.2984996773775</v>
      </c>
      <c r="P14" s="2"/>
    </row>
    <row r="15" spans="1:17">
      <c r="A15">
        <v>1033.59375</v>
      </c>
      <c r="B15">
        <v>-30.886344999999999</v>
      </c>
      <c r="C15">
        <v>-62.392367999999998</v>
      </c>
      <c r="D15" s="7">
        <f t="shared" si="0"/>
        <v>38.443655</v>
      </c>
      <c r="E15" s="7">
        <f t="shared" si="0"/>
        <v>6.9376320000000007</v>
      </c>
      <c r="F15" s="7">
        <f t="shared" si="1"/>
        <v>6988.2028021565347</v>
      </c>
      <c r="G15" s="7">
        <f t="shared" si="2"/>
        <v>4.9404123648788509</v>
      </c>
      <c r="H15" s="7">
        <f t="shared" si="3"/>
        <v>1033.59375</v>
      </c>
      <c r="I15" s="7">
        <f t="shared" si="4"/>
        <v>6983.2623897916556</v>
      </c>
      <c r="P15" s="2"/>
    </row>
    <row r="16" spans="1:17">
      <c r="A16">
        <v>1119.7265629999999</v>
      </c>
      <c r="B16">
        <v>-31.981352000000001</v>
      </c>
      <c r="C16">
        <v>-64.212485999999998</v>
      </c>
      <c r="D16" s="7">
        <f t="shared" si="0"/>
        <v>37.348647999999997</v>
      </c>
      <c r="E16" s="7">
        <f t="shared" si="0"/>
        <v>5.1175139999999999</v>
      </c>
      <c r="F16" s="7">
        <f t="shared" si="1"/>
        <v>5430.8123882232039</v>
      </c>
      <c r="G16" s="7">
        <f t="shared" si="2"/>
        <v>3.2490126330198654</v>
      </c>
      <c r="H16" s="7">
        <f t="shared" si="3"/>
        <v>1119.7265629999999</v>
      </c>
      <c r="I16" s="7">
        <f t="shared" si="4"/>
        <v>5427.5633755901845</v>
      </c>
      <c r="P16" s="2"/>
    </row>
    <row r="17" spans="1:16">
      <c r="A17">
        <v>1205.859375</v>
      </c>
      <c r="B17">
        <v>-32.874828000000001</v>
      </c>
      <c r="C17">
        <v>-66.590202000000005</v>
      </c>
      <c r="D17" s="7">
        <f t="shared" si="0"/>
        <v>36.455171999999997</v>
      </c>
      <c r="E17" s="7">
        <f t="shared" si="0"/>
        <v>2.7397979999999933</v>
      </c>
      <c r="F17" s="7">
        <f t="shared" si="1"/>
        <v>4420.9662552863338</v>
      </c>
      <c r="G17" s="7">
        <f t="shared" si="2"/>
        <v>1.8792294076409533</v>
      </c>
      <c r="H17" s="7">
        <f t="shared" si="3"/>
        <v>1205.859375</v>
      </c>
      <c r="I17" s="7">
        <f t="shared" si="4"/>
        <v>4419.0870258786927</v>
      </c>
      <c r="P17" s="2"/>
    </row>
    <row r="18" spans="1:16">
      <c r="A18">
        <v>1291.9921879999999</v>
      </c>
      <c r="B18">
        <v>-32.374439000000002</v>
      </c>
      <c r="C18">
        <v>-68.59777099999998</v>
      </c>
      <c r="D18" s="7">
        <f t="shared" si="0"/>
        <v>36.955560999999996</v>
      </c>
      <c r="E18" s="7">
        <f t="shared" si="0"/>
        <v>0.732229000000018</v>
      </c>
      <c r="F18" s="7">
        <f t="shared" si="1"/>
        <v>4960.8500504956191</v>
      </c>
      <c r="G18" s="7">
        <f t="shared" si="2"/>
        <v>1.1836489031745276</v>
      </c>
      <c r="H18" s="7">
        <f t="shared" si="3"/>
        <v>1291.9921879999999</v>
      </c>
      <c r="I18" s="7">
        <f t="shared" si="4"/>
        <v>4959.6664015924443</v>
      </c>
      <c r="P18" s="2"/>
    </row>
    <row r="19" spans="1:16">
      <c r="A19">
        <v>1378.125</v>
      </c>
      <c r="B19">
        <v>-31.264305</v>
      </c>
      <c r="C19">
        <v>-69.32424899999998</v>
      </c>
      <c r="D19" s="7">
        <f t="shared" si="0"/>
        <v>38.065694999999998</v>
      </c>
      <c r="E19" s="7">
        <f t="shared" si="0"/>
        <v>5.7510000000178252E-3</v>
      </c>
      <c r="F19" s="7">
        <f t="shared" si="1"/>
        <v>6405.7428425484077</v>
      </c>
      <c r="G19" s="7">
        <f t="shared" si="2"/>
        <v>1.0013250938490434</v>
      </c>
      <c r="H19" s="7">
        <f t="shared" si="3"/>
        <v>1378.125</v>
      </c>
      <c r="I19" s="7">
        <f t="shared" si="4"/>
        <v>6404.7415174545586</v>
      </c>
      <c r="P19" s="2"/>
    </row>
    <row r="20" spans="1:16">
      <c r="A20">
        <v>1464.2578129999999</v>
      </c>
      <c r="B20">
        <v>-30.486651999999999</v>
      </c>
      <c r="C20">
        <v>-70.585503000000003</v>
      </c>
      <c r="D20" s="7">
        <f t="shared" si="0"/>
        <v>38.843347999999999</v>
      </c>
      <c r="E20" s="7">
        <f t="shared" si="0"/>
        <v>-1.2555030000000045</v>
      </c>
      <c r="F20" s="7">
        <f t="shared" si="1"/>
        <v>7661.8703709167994</v>
      </c>
      <c r="G20" s="7">
        <f t="shared" si="2"/>
        <v>0.74894461069987373</v>
      </c>
      <c r="H20" s="7">
        <f t="shared" si="3"/>
        <v>1464.2578129999999</v>
      </c>
      <c r="I20" s="7">
        <f t="shared" si="4"/>
        <v>7661.1214263060992</v>
      </c>
      <c r="P20" s="2"/>
    </row>
    <row r="21" spans="1:16">
      <c r="A21">
        <v>1550.390625</v>
      </c>
      <c r="B21">
        <v>-31.925732</v>
      </c>
      <c r="C21">
        <v>-69.214714000000001</v>
      </c>
      <c r="D21" s="7">
        <f t="shared" si="0"/>
        <v>37.404268000000002</v>
      </c>
      <c r="E21" s="7">
        <f t="shared" si="0"/>
        <v>0.11528599999999756</v>
      </c>
      <c r="F21" s="7">
        <f t="shared" si="1"/>
        <v>5500.8119693516746</v>
      </c>
      <c r="G21" s="7">
        <f t="shared" si="2"/>
        <v>1.0269010549153785</v>
      </c>
      <c r="H21" s="7">
        <f t="shared" si="3"/>
        <v>1550.390625</v>
      </c>
      <c r="I21" s="7">
        <f t="shared" si="4"/>
        <v>5499.7850682967592</v>
      </c>
      <c r="P21" s="2"/>
    </row>
    <row r="22" spans="1:16">
      <c r="A22">
        <v>1636.5234379999999</v>
      </c>
      <c r="B22">
        <v>-31.757629000000001</v>
      </c>
      <c r="C22">
        <v>-70.562943000000004</v>
      </c>
      <c r="D22" s="7">
        <f t="shared" si="0"/>
        <v>37.572370999999997</v>
      </c>
      <c r="E22" s="7">
        <f t="shared" si="0"/>
        <v>-1.2329430000000059</v>
      </c>
      <c r="F22" s="7">
        <f t="shared" si="1"/>
        <v>5717.9071657181594</v>
      </c>
      <c r="G22" s="7">
        <f t="shared" si="2"/>
        <v>0.75284522467400417</v>
      </c>
      <c r="H22" s="7">
        <f t="shared" si="3"/>
        <v>1636.5234379999999</v>
      </c>
      <c r="I22" s="7">
        <f t="shared" si="4"/>
        <v>5717.1543204934851</v>
      </c>
      <c r="P22" s="2"/>
    </row>
    <row r="23" spans="1:16">
      <c r="A23">
        <v>1722.65625</v>
      </c>
      <c r="B23">
        <v>-31.284573000000002</v>
      </c>
      <c r="C23">
        <v>-71.923653000000002</v>
      </c>
      <c r="D23" s="7">
        <f t="shared" si="0"/>
        <v>38.045426999999997</v>
      </c>
      <c r="E23" s="7">
        <f t="shared" si="0"/>
        <v>-2.5936530000000033</v>
      </c>
      <c r="F23" s="7">
        <f t="shared" si="1"/>
        <v>6375.9176622019331</v>
      </c>
      <c r="G23" s="7">
        <f t="shared" si="2"/>
        <v>0.55034458793578722</v>
      </c>
      <c r="H23" s="7">
        <f t="shared" si="3"/>
        <v>1722.65625</v>
      </c>
      <c r="I23" s="7">
        <f t="shared" si="4"/>
        <v>6375.3673176139973</v>
      </c>
      <c r="P23" s="2"/>
    </row>
    <row r="24" spans="1:16">
      <c r="A24">
        <v>1808.7890629999999</v>
      </c>
      <c r="B24">
        <v>-32.718433000000005</v>
      </c>
      <c r="C24">
        <v>-72.482490999999996</v>
      </c>
      <c r="D24" s="7">
        <f t="shared" si="0"/>
        <v>36.611566999999994</v>
      </c>
      <c r="E24" s="7">
        <f t="shared" si="0"/>
        <v>-3.1524909999999977</v>
      </c>
      <c r="F24" s="7">
        <f t="shared" si="1"/>
        <v>4583.0722104367123</v>
      </c>
      <c r="G24" s="7">
        <f t="shared" si="2"/>
        <v>0.48389473855635823</v>
      </c>
      <c r="H24" s="7">
        <f t="shared" si="3"/>
        <v>1808.7890629999999</v>
      </c>
      <c r="I24" s="7">
        <f t="shared" si="4"/>
        <v>4582.5883156981563</v>
      </c>
      <c r="P24" s="2"/>
    </row>
    <row r="25" spans="1:16">
      <c r="A25">
        <v>1894.921875</v>
      </c>
      <c r="B25">
        <v>-35.743904000000001</v>
      </c>
      <c r="C25">
        <v>-73.086014000000006</v>
      </c>
      <c r="D25" s="7">
        <f t="shared" si="0"/>
        <v>33.586095999999998</v>
      </c>
      <c r="E25" s="7">
        <f t="shared" si="0"/>
        <v>-3.7560140000000075</v>
      </c>
      <c r="F25" s="7">
        <f t="shared" si="1"/>
        <v>2283.545135014725</v>
      </c>
      <c r="G25" s="7">
        <f t="shared" si="2"/>
        <v>0.42111295292635836</v>
      </c>
      <c r="H25" s="7">
        <f t="shared" si="3"/>
        <v>1894.921875</v>
      </c>
      <c r="I25" s="7">
        <f t="shared" si="4"/>
        <v>2283.1240220617988</v>
      </c>
      <c r="P25" s="2"/>
    </row>
    <row r="26" spans="1:16">
      <c r="A26">
        <v>1981.0546879999999</v>
      </c>
      <c r="B26">
        <v>-37.188229</v>
      </c>
      <c r="C26">
        <v>-72.922241</v>
      </c>
      <c r="D26" s="7">
        <f t="shared" si="0"/>
        <v>32.141770999999999</v>
      </c>
      <c r="E26" s="7">
        <f t="shared" si="0"/>
        <v>-3.5922410000000013</v>
      </c>
      <c r="F26" s="7">
        <f t="shared" si="1"/>
        <v>1637.4841313811232</v>
      </c>
      <c r="G26" s="7">
        <f t="shared" si="2"/>
        <v>0.4372963979131021</v>
      </c>
      <c r="H26" s="7">
        <f t="shared" si="3"/>
        <v>1981.0546879999999</v>
      </c>
      <c r="I26" s="7">
        <f t="shared" si="4"/>
        <v>1637.0468349832101</v>
      </c>
      <c r="P26" s="2"/>
    </row>
    <row r="27" spans="1:16">
      <c r="A27">
        <v>2067.1875</v>
      </c>
      <c r="B27">
        <v>-38.854506999999998</v>
      </c>
      <c r="C27">
        <v>-75.529121000000004</v>
      </c>
      <c r="D27" s="7">
        <f t="shared" si="0"/>
        <v>30.475493</v>
      </c>
      <c r="E27" s="7">
        <f t="shared" si="0"/>
        <v>-6.1991210000000052</v>
      </c>
      <c r="F27" s="7">
        <f t="shared" si="1"/>
        <v>1115.7047961204457</v>
      </c>
      <c r="G27" s="7">
        <f t="shared" si="2"/>
        <v>0.23993184852937249</v>
      </c>
      <c r="H27" s="7">
        <f t="shared" si="3"/>
        <v>2067.1875</v>
      </c>
      <c r="I27" s="7">
        <f t="shared" si="4"/>
        <v>1115.4648642719164</v>
      </c>
      <c r="P27" s="2"/>
    </row>
    <row r="28" spans="1:16">
      <c r="A28">
        <v>2153.3203130000002</v>
      </c>
      <c r="B28">
        <v>-43.381160999999999</v>
      </c>
      <c r="C28">
        <v>-76.102767999999998</v>
      </c>
      <c r="D28" s="7">
        <f t="shared" si="0"/>
        <v>25.948839</v>
      </c>
      <c r="E28" s="7">
        <f t="shared" si="0"/>
        <v>-6.7727679999999992</v>
      </c>
      <c r="F28" s="7">
        <f t="shared" si="1"/>
        <v>393.444881724575</v>
      </c>
      <c r="G28" s="7">
        <f t="shared" si="2"/>
        <v>0.21024380121039338</v>
      </c>
      <c r="H28" s="7">
        <f t="shared" si="3"/>
        <v>2153.3203130000002</v>
      </c>
      <c r="I28" s="7">
        <f t="shared" si="4"/>
        <v>393.23463792336463</v>
      </c>
      <c r="P28" s="2"/>
    </row>
    <row r="29" spans="1:16">
      <c r="A29">
        <v>2239.453125</v>
      </c>
      <c r="B29">
        <v>-47.556049000000002</v>
      </c>
      <c r="C29">
        <v>-76.260872000000006</v>
      </c>
      <c r="D29" s="7">
        <f t="shared" si="0"/>
        <v>21.773950999999997</v>
      </c>
      <c r="E29" s="7">
        <f t="shared" si="0"/>
        <v>-6.9308720000000079</v>
      </c>
      <c r="F29" s="7">
        <f t="shared" si="1"/>
        <v>150.45100737779032</v>
      </c>
      <c r="G29" s="7">
        <f t="shared" si="2"/>
        <v>0.20272756312646517</v>
      </c>
      <c r="H29" s="7">
        <f t="shared" si="3"/>
        <v>2239.453125</v>
      </c>
      <c r="I29" s="7">
        <f t="shared" si="4"/>
        <v>150.24827981466385</v>
      </c>
      <c r="P29" s="2"/>
    </row>
    <row r="30" spans="1:16">
      <c r="A30">
        <v>2325.5859380000002</v>
      </c>
      <c r="B30">
        <v>-50.087242000000003</v>
      </c>
      <c r="C30">
        <v>-75.978522999999996</v>
      </c>
      <c r="D30" s="7">
        <f t="shared" si="0"/>
        <v>19.242757999999995</v>
      </c>
      <c r="E30" s="7">
        <f t="shared" si="0"/>
        <v>-6.6485229999999973</v>
      </c>
      <c r="F30" s="7">
        <f t="shared" si="1"/>
        <v>83.999325738559804</v>
      </c>
      <c r="G30" s="7">
        <f t="shared" si="2"/>
        <v>0.21634541716889222</v>
      </c>
      <c r="H30" s="7">
        <f t="shared" si="3"/>
        <v>2325.5859380000002</v>
      </c>
      <c r="I30" s="7">
        <f t="shared" si="4"/>
        <v>83.782980321390909</v>
      </c>
      <c r="P30" s="2"/>
    </row>
    <row r="31" spans="1:16">
      <c r="A31">
        <v>2411.71875</v>
      </c>
      <c r="B31">
        <v>-54.249690999999999</v>
      </c>
      <c r="C31">
        <v>-76.066192999999998</v>
      </c>
      <c r="D31" s="7">
        <f t="shared" si="0"/>
        <v>15.080309</v>
      </c>
      <c r="E31" s="7">
        <f t="shared" si="0"/>
        <v>-6.7361930000000001</v>
      </c>
      <c r="F31" s="7">
        <f t="shared" si="1"/>
        <v>32.212979780926005</v>
      </c>
      <c r="G31" s="7">
        <f t="shared" si="2"/>
        <v>0.21202188923469864</v>
      </c>
      <c r="H31" s="7">
        <f t="shared" si="3"/>
        <v>2411.71875</v>
      </c>
      <c r="I31" s="7">
        <f t="shared" si="4"/>
        <v>32.000957891691307</v>
      </c>
      <c r="P31" s="2"/>
    </row>
    <row r="32" spans="1:16">
      <c r="A32">
        <v>2497.8515630000002</v>
      </c>
      <c r="B32">
        <v>-56.376823000000002</v>
      </c>
      <c r="C32">
        <v>-75.955284000000006</v>
      </c>
      <c r="D32" s="7">
        <f t="shared" si="0"/>
        <v>12.953176999999997</v>
      </c>
      <c r="E32" s="7">
        <f t="shared" si="0"/>
        <v>-6.6252840000000077</v>
      </c>
      <c r="F32" s="7">
        <f t="shared" si="1"/>
        <v>19.73866152939593</v>
      </c>
      <c r="G32" s="7">
        <f t="shared" si="2"/>
        <v>0.21750617946466527</v>
      </c>
      <c r="H32" s="7">
        <f t="shared" si="3"/>
        <v>2497.8515630000002</v>
      </c>
      <c r="I32" s="7">
        <f t="shared" si="4"/>
        <v>19.521155349931266</v>
      </c>
      <c r="P32" s="2"/>
    </row>
    <row r="33" spans="1:16">
      <c r="A33">
        <v>2583.984375</v>
      </c>
      <c r="B33">
        <v>-53.586758000000003</v>
      </c>
      <c r="C33">
        <v>-76.207695000000001</v>
      </c>
      <c r="D33" s="7">
        <f t="shared" si="0"/>
        <v>15.743241999999995</v>
      </c>
      <c r="E33" s="7">
        <f t="shared" si="0"/>
        <v>-6.8776950000000028</v>
      </c>
      <c r="F33" s="7">
        <f t="shared" si="1"/>
        <v>37.52530233790084</v>
      </c>
      <c r="G33" s="7">
        <f t="shared" si="2"/>
        <v>0.20522511136164917</v>
      </c>
      <c r="H33" s="7">
        <f t="shared" si="3"/>
        <v>2583.984375</v>
      </c>
      <c r="I33" s="7">
        <f t="shared" si="4"/>
        <v>37.32007722653919</v>
      </c>
      <c r="P33" s="2"/>
    </row>
    <row r="34" spans="1:16">
      <c r="A34">
        <v>2670.1171880000002</v>
      </c>
      <c r="B34">
        <v>-51.757205999999996</v>
      </c>
      <c r="C34">
        <v>-75.906288000000004</v>
      </c>
      <c r="D34" s="7">
        <f t="shared" si="0"/>
        <v>17.572794000000002</v>
      </c>
      <c r="E34" s="7">
        <f t="shared" si="0"/>
        <v>-6.5762880000000052</v>
      </c>
      <c r="F34" s="7">
        <f t="shared" si="1"/>
        <v>57.184641132789501</v>
      </c>
      <c r="G34" s="7">
        <f t="shared" si="2"/>
        <v>0.21997392297136917</v>
      </c>
      <c r="H34" s="7">
        <f t="shared" si="3"/>
        <v>2670.1171880000002</v>
      </c>
      <c r="I34" s="7">
        <f t="shared" si="4"/>
        <v>56.964667209818131</v>
      </c>
      <c r="P34" s="2"/>
    </row>
    <row r="35" spans="1:16">
      <c r="A35">
        <v>2756.25</v>
      </c>
      <c r="B35">
        <v>-50.323493999999997</v>
      </c>
      <c r="C35">
        <v>-75.424767000000003</v>
      </c>
      <c r="D35" s="7">
        <f t="shared" si="0"/>
        <v>19.006506000000002</v>
      </c>
      <c r="E35" s="7">
        <f t="shared" si="0"/>
        <v>-6.0947670000000045</v>
      </c>
      <c r="F35" s="7">
        <f t="shared" si="1"/>
        <v>79.551907931496231</v>
      </c>
      <c r="G35" s="7">
        <f t="shared" si="2"/>
        <v>0.2457668482163981</v>
      </c>
      <c r="H35" s="7">
        <f t="shared" si="3"/>
        <v>2756.25</v>
      </c>
      <c r="I35" s="7">
        <f t="shared" si="4"/>
        <v>79.30614108327984</v>
      </c>
      <c r="P35" s="2"/>
    </row>
    <row r="36" spans="1:16">
      <c r="A36">
        <v>2842.3828130000002</v>
      </c>
      <c r="B36">
        <v>-50.371009999999998</v>
      </c>
      <c r="C36">
        <v>-76.878212000000005</v>
      </c>
      <c r="D36" s="7">
        <f t="shared" si="0"/>
        <v>18.95899</v>
      </c>
      <c r="E36" s="7">
        <f t="shared" si="0"/>
        <v>-7.5482120000000066</v>
      </c>
      <c r="F36" s="7">
        <f t="shared" si="1"/>
        <v>78.686277474681347</v>
      </c>
      <c r="G36" s="7">
        <f t="shared" si="2"/>
        <v>0.17586475040070454</v>
      </c>
      <c r="H36" s="7">
        <f t="shared" si="3"/>
        <v>2842.3828130000002</v>
      </c>
      <c r="I36" s="7">
        <f t="shared" si="4"/>
        <v>78.510412724280641</v>
      </c>
      <c r="P36" s="2"/>
    </row>
    <row r="37" spans="1:16">
      <c r="A37">
        <v>2928.515625</v>
      </c>
      <c r="B37">
        <v>-50.999389999999998</v>
      </c>
      <c r="C37">
        <v>-78.335289000000003</v>
      </c>
      <c r="D37" s="7">
        <f t="shared" si="0"/>
        <v>18.33061</v>
      </c>
      <c r="E37" s="7">
        <f t="shared" si="0"/>
        <v>-9.0052890000000048</v>
      </c>
      <c r="F37" s="7">
        <f t="shared" si="1"/>
        <v>68.086498470129172</v>
      </c>
      <c r="G37" s="7">
        <f t="shared" si="2"/>
        <v>0.12573931787201903</v>
      </c>
      <c r="H37" s="7">
        <f t="shared" si="3"/>
        <v>2928.515625</v>
      </c>
      <c r="I37" s="7">
        <f t="shared" si="4"/>
        <v>67.960759152257154</v>
      </c>
      <c r="P37" s="2"/>
    </row>
    <row r="38" spans="1:16">
      <c r="A38">
        <v>3014.6484380000002</v>
      </c>
      <c r="B38">
        <v>-50.289290999999999</v>
      </c>
      <c r="C38">
        <v>-77.584273999999994</v>
      </c>
      <c r="D38" s="7">
        <f t="shared" si="0"/>
        <v>19.040709</v>
      </c>
      <c r="E38" s="7">
        <f t="shared" si="0"/>
        <v>-8.2542739999999952</v>
      </c>
      <c r="F38" s="7">
        <f t="shared" si="1"/>
        <v>80.180895064710796</v>
      </c>
      <c r="G38" s="7">
        <f t="shared" si="2"/>
        <v>0.14947638976915742</v>
      </c>
      <c r="H38" s="7">
        <f t="shared" si="3"/>
        <v>3014.6484380000002</v>
      </c>
      <c r="I38" s="7">
        <f t="shared" si="4"/>
        <v>80.031418674941634</v>
      </c>
      <c r="P38" s="2"/>
    </row>
    <row r="39" spans="1:16">
      <c r="A39">
        <v>3100.78125</v>
      </c>
      <c r="B39">
        <v>-51.198128000000004</v>
      </c>
      <c r="C39">
        <v>-77.044312000000005</v>
      </c>
      <c r="D39" s="7">
        <f t="shared" si="0"/>
        <v>18.131871999999994</v>
      </c>
      <c r="E39" s="7">
        <f t="shared" si="0"/>
        <v>-7.7143120000000067</v>
      </c>
      <c r="F39" s="7">
        <f t="shared" si="1"/>
        <v>65.040998520480002</v>
      </c>
      <c r="G39" s="7">
        <f t="shared" si="2"/>
        <v>0.16926563701882996</v>
      </c>
      <c r="H39" s="7">
        <f t="shared" si="3"/>
        <v>3100.78125</v>
      </c>
      <c r="I39" s="7">
        <f t="shared" si="4"/>
        <v>64.871732883461178</v>
      </c>
      <c r="P39" s="2"/>
    </row>
    <row r="40" spans="1:16">
      <c r="A40">
        <v>3186.9140630000002</v>
      </c>
      <c r="B40">
        <v>-51.423496</v>
      </c>
      <c r="C40">
        <v>-76.175010999999998</v>
      </c>
      <c r="D40" s="7">
        <f t="shared" si="0"/>
        <v>17.906503999999998</v>
      </c>
      <c r="E40" s="7">
        <f t="shared" si="0"/>
        <v>-6.8450109999999995</v>
      </c>
      <c r="F40" s="7">
        <f t="shared" si="1"/>
        <v>61.751910716322705</v>
      </c>
      <c r="G40" s="7">
        <f t="shared" si="2"/>
        <v>0.20677541446149503</v>
      </c>
      <c r="H40" s="7">
        <f t="shared" si="3"/>
        <v>3186.9140630000002</v>
      </c>
      <c r="I40" s="7">
        <f t="shared" si="4"/>
        <v>61.545135301861208</v>
      </c>
      <c r="P40" s="2"/>
    </row>
    <row r="41" spans="1:16">
      <c r="A41">
        <v>3273.046875</v>
      </c>
      <c r="B41">
        <v>-52.749554000000003</v>
      </c>
      <c r="C41">
        <v>-75.863319000000004</v>
      </c>
      <c r="D41" s="7">
        <f t="shared" si="0"/>
        <v>16.580445999999995</v>
      </c>
      <c r="E41" s="7">
        <f t="shared" si="0"/>
        <v>-6.5333190000000059</v>
      </c>
      <c r="F41" s="7">
        <f t="shared" si="1"/>
        <v>45.503478768248179</v>
      </c>
      <c r="G41" s="7">
        <f t="shared" si="2"/>
        <v>0.22216114240877732</v>
      </c>
      <c r="H41" s="7">
        <f t="shared" si="3"/>
        <v>3273.046875</v>
      </c>
      <c r="I41" s="7">
        <f t="shared" si="4"/>
        <v>45.281317625839399</v>
      </c>
      <c r="P41" s="2"/>
    </row>
    <row r="42" spans="1:16">
      <c r="A42">
        <v>3359.1796880000002</v>
      </c>
      <c r="B42">
        <v>-55.174228999999997</v>
      </c>
      <c r="C42">
        <v>-76.872405999999998</v>
      </c>
      <c r="D42" s="7">
        <f t="shared" si="0"/>
        <v>14.155771000000001</v>
      </c>
      <c r="E42" s="7">
        <f t="shared" si="0"/>
        <v>-7.5424059999999997</v>
      </c>
      <c r="F42" s="7">
        <f t="shared" si="1"/>
        <v>26.036170086807605</v>
      </c>
      <c r="G42" s="7">
        <f t="shared" si="2"/>
        <v>0.17610001785461996</v>
      </c>
      <c r="H42" s="7">
        <f t="shared" si="3"/>
        <v>3359.1796880000002</v>
      </c>
      <c r="I42" s="7">
        <f t="shared" si="4"/>
        <v>25.860070068952986</v>
      </c>
      <c r="P42" s="2"/>
    </row>
    <row r="43" spans="1:16">
      <c r="A43">
        <v>3445.3125</v>
      </c>
      <c r="B43">
        <v>-57.916804999999997</v>
      </c>
      <c r="C43">
        <v>-76.393539000000004</v>
      </c>
      <c r="D43" s="7">
        <f t="shared" si="0"/>
        <v>11.413195000000002</v>
      </c>
      <c r="E43" s="7">
        <f t="shared" si="0"/>
        <v>-7.0635390000000058</v>
      </c>
      <c r="F43" s="7">
        <f t="shared" si="1"/>
        <v>13.845846099624222</v>
      </c>
      <c r="G43" s="7">
        <f t="shared" si="2"/>
        <v>0.19662833421520304</v>
      </c>
      <c r="H43" s="7">
        <f t="shared" si="3"/>
        <v>3445.3125</v>
      </c>
      <c r="I43" s="7">
        <f t="shared" si="4"/>
        <v>13.649217765409018</v>
      </c>
      <c r="P43" s="2"/>
    </row>
    <row r="44" spans="1:16">
      <c r="A44">
        <v>3531.4453130000002</v>
      </c>
      <c r="B44">
        <v>-60.982067000000001</v>
      </c>
      <c r="C44">
        <v>-76.540092000000001</v>
      </c>
      <c r="D44" s="7">
        <f t="shared" si="0"/>
        <v>8.3479329999999976</v>
      </c>
      <c r="E44" s="7">
        <f t="shared" si="0"/>
        <v>-7.2100920000000031</v>
      </c>
      <c r="F44" s="7">
        <f t="shared" si="1"/>
        <v>6.8358622085329559</v>
      </c>
      <c r="G44" s="7">
        <f t="shared" si="2"/>
        <v>0.19010380083203784</v>
      </c>
      <c r="H44" s="7">
        <f t="shared" si="3"/>
        <v>3531.4453130000002</v>
      </c>
      <c r="I44" s="7">
        <f t="shared" si="4"/>
        <v>6.6457584077009182</v>
      </c>
      <c r="P44" s="2"/>
    </row>
    <row r="45" spans="1:16">
      <c r="A45">
        <v>3617.578125</v>
      </c>
      <c r="B45">
        <v>-65.234268</v>
      </c>
      <c r="C45">
        <v>-77.280006</v>
      </c>
      <c r="D45" s="7">
        <f t="shared" si="0"/>
        <v>4.0957319999999982</v>
      </c>
      <c r="E45" s="7">
        <f t="shared" si="0"/>
        <v>-7.9500060000000019</v>
      </c>
      <c r="F45" s="7">
        <f t="shared" si="1"/>
        <v>2.5678709843071377</v>
      </c>
      <c r="G45" s="7">
        <f t="shared" si="2"/>
        <v>0.16032431757262083</v>
      </c>
      <c r="H45" s="7">
        <f t="shared" si="3"/>
        <v>3617.578125</v>
      </c>
      <c r="I45" s="7">
        <f t="shared" si="4"/>
        <v>2.4075466667345169</v>
      </c>
      <c r="P45" s="2"/>
    </row>
    <row r="46" spans="1:16">
      <c r="A46">
        <v>3703.7109380000002</v>
      </c>
      <c r="B46">
        <v>-65.218543999999994</v>
      </c>
      <c r="C46">
        <v>-77.59478799999998</v>
      </c>
      <c r="D46" s="7">
        <f t="shared" si="0"/>
        <v>4.111456000000004</v>
      </c>
      <c r="E46" s="7">
        <f t="shared" si="0"/>
        <v>-8.2647879999999816</v>
      </c>
      <c r="F46" s="7">
        <f t="shared" si="1"/>
        <v>2.5771850299333385</v>
      </c>
      <c r="G46" s="7">
        <f t="shared" si="2"/>
        <v>0.14911495438488084</v>
      </c>
      <c r="H46" s="7">
        <f t="shared" si="3"/>
        <v>3703.7109380000002</v>
      </c>
      <c r="I46" s="7">
        <f t="shared" si="4"/>
        <v>2.4280700755484577</v>
      </c>
      <c r="P46" s="2"/>
    </row>
    <row r="47" spans="1:16">
      <c r="A47">
        <v>3789.84375</v>
      </c>
      <c r="B47">
        <v>-62.362949</v>
      </c>
      <c r="C47">
        <v>-76.708686999999998</v>
      </c>
      <c r="D47" s="7">
        <f t="shared" si="0"/>
        <v>6.9670509999999979</v>
      </c>
      <c r="E47" s="7">
        <f t="shared" si="0"/>
        <v>-7.3786869999999993</v>
      </c>
      <c r="F47" s="7">
        <f t="shared" si="1"/>
        <v>4.973992201230292</v>
      </c>
      <c r="G47" s="7">
        <f t="shared" si="2"/>
        <v>0.18286529881811606</v>
      </c>
      <c r="H47" s="7">
        <f t="shared" si="3"/>
        <v>3789.84375</v>
      </c>
      <c r="I47" s="7">
        <f t="shared" si="4"/>
        <v>4.7911269024121763</v>
      </c>
      <c r="P47" s="2"/>
    </row>
    <row r="48" spans="1:16">
      <c r="A48">
        <v>3875.9765630000002</v>
      </c>
      <c r="B48">
        <v>-61.046638000000002</v>
      </c>
      <c r="C48">
        <v>-77.481598000000005</v>
      </c>
      <c r="D48" s="7">
        <f t="shared" si="0"/>
        <v>8.2833619999999968</v>
      </c>
      <c r="E48" s="7">
        <f t="shared" si="0"/>
        <v>-8.151598000000007</v>
      </c>
      <c r="F48" s="7">
        <f t="shared" si="1"/>
        <v>6.7349782880451157</v>
      </c>
      <c r="G48" s="7">
        <f t="shared" si="2"/>
        <v>0.15305241969412645</v>
      </c>
      <c r="H48" s="7">
        <f t="shared" si="3"/>
        <v>3875.9765630000002</v>
      </c>
      <c r="I48" s="7">
        <f t="shared" si="4"/>
        <v>6.5819258683509894</v>
      </c>
      <c r="P48" s="2"/>
    </row>
    <row r="49" spans="1:16">
      <c r="A49">
        <v>3962.109375</v>
      </c>
      <c r="B49">
        <v>-60.279301000000004</v>
      </c>
      <c r="C49">
        <v>-78.130638000000005</v>
      </c>
      <c r="D49" s="7">
        <f t="shared" si="0"/>
        <v>9.0506989999999945</v>
      </c>
      <c r="E49" s="7">
        <f t="shared" si="0"/>
        <v>-8.8006380000000064</v>
      </c>
      <c r="F49" s="7">
        <f t="shared" si="1"/>
        <v>8.0365546068412499</v>
      </c>
      <c r="G49" s="7">
        <f t="shared" si="2"/>
        <v>0.13180630943679031</v>
      </c>
      <c r="H49" s="7">
        <f t="shared" si="3"/>
        <v>3962.109375</v>
      </c>
      <c r="I49" s="7">
        <f t="shared" si="4"/>
        <v>7.9047482974044598</v>
      </c>
      <c r="P49" s="2"/>
    </row>
    <row r="50" spans="1:16">
      <c r="A50">
        <v>4048.2421880000002</v>
      </c>
      <c r="B50">
        <v>-59.516956</v>
      </c>
      <c r="C50">
        <v>-78.243774000000002</v>
      </c>
      <c r="D50" s="7">
        <f t="shared" si="0"/>
        <v>9.8130439999999979</v>
      </c>
      <c r="E50" s="7">
        <f t="shared" si="0"/>
        <v>-8.9137740000000036</v>
      </c>
      <c r="F50" s="7">
        <f t="shared" si="1"/>
        <v>9.5786521040180261</v>
      </c>
      <c r="G50" s="7">
        <f t="shared" si="2"/>
        <v>0.12841702366270061</v>
      </c>
      <c r="H50" s="7">
        <f t="shared" si="3"/>
        <v>4048.2421880000002</v>
      </c>
      <c r="I50" s="7">
        <f t="shared" si="4"/>
        <v>9.4502350803553252</v>
      </c>
      <c r="P50" s="2"/>
    </row>
    <row r="51" spans="1:16">
      <c r="A51">
        <v>4134.375</v>
      </c>
      <c r="B51">
        <v>-59.357441000000001</v>
      </c>
      <c r="C51">
        <v>-77.727936</v>
      </c>
      <c r="D51" s="7">
        <f t="shared" si="0"/>
        <v>9.9725589999999968</v>
      </c>
      <c r="E51" s="7">
        <f t="shared" si="0"/>
        <v>-8.3979360000000014</v>
      </c>
      <c r="F51" s="7">
        <f t="shared" si="1"/>
        <v>9.9370139614067057</v>
      </c>
      <c r="G51" s="7">
        <f t="shared" si="2"/>
        <v>0.14461268844110317</v>
      </c>
      <c r="H51" s="7">
        <f t="shared" si="3"/>
        <v>4134.375</v>
      </c>
      <c r="I51" s="7">
        <f t="shared" si="4"/>
        <v>9.792401272965602</v>
      </c>
      <c r="P51" s="2"/>
    </row>
    <row r="52" spans="1:16">
      <c r="A52">
        <v>4220.5078130000002</v>
      </c>
      <c r="B52">
        <v>-57.261851999999998</v>
      </c>
      <c r="C52">
        <v>-78.450027000000006</v>
      </c>
      <c r="D52" s="7">
        <f t="shared" si="0"/>
        <v>12.068148000000001</v>
      </c>
      <c r="E52" s="7">
        <f t="shared" si="0"/>
        <v>-9.1200270000000074</v>
      </c>
      <c r="F52" s="7">
        <f t="shared" si="1"/>
        <v>16.099589398792101</v>
      </c>
      <c r="G52" s="7">
        <f t="shared" si="2"/>
        <v>0.12246085858745989</v>
      </c>
      <c r="H52" s="7">
        <f t="shared" si="3"/>
        <v>4220.5078130000002</v>
      </c>
      <c r="I52" s="7">
        <f t="shared" si="4"/>
        <v>15.977128540204642</v>
      </c>
      <c r="P52" s="2"/>
    </row>
    <row r="53" spans="1:16">
      <c r="A53">
        <v>4306.6406250000009</v>
      </c>
      <c r="B53">
        <v>-56.724449</v>
      </c>
      <c r="C53">
        <v>-78.413527999999999</v>
      </c>
      <c r="D53" s="7">
        <f t="shared" si="0"/>
        <v>12.605550999999998</v>
      </c>
      <c r="E53" s="7">
        <f t="shared" si="0"/>
        <v>-9.0835280000000012</v>
      </c>
      <c r="F53" s="7">
        <f t="shared" si="1"/>
        <v>18.220282235922152</v>
      </c>
      <c r="G53" s="7">
        <f t="shared" si="2"/>
        <v>0.12349438167495552</v>
      </c>
      <c r="H53" s="7">
        <f t="shared" si="3"/>
        <v>4306.6406250000009</v>
      </c>
      <c r="I53" s="7">
        <f t="shared" si="4"/>
        <v>18.096787854247196</v>
      </c>
      <c r="P53" s="2"/>
    </row>
    <row r="54" spans="1:16">
      <c r="A54">
        <v>4392.7734380000002</v>
      </c>
      <c r="B54">
        <v>-57.035666999999997</v>
      </c>
      <c r="C54">
        <v>-78.942856000000006</v>
      </c>
      <c r="D54" s="7">
        <f t="shared" si="0"/>
        <v>12.294333000000002</v>
      </c>
      <c r="E54" s="7">
        <f t="shared" si="0"/>
        <v>-9.6128560000000078</v>
      </c>
      <c r="F54" s="7">
        <f t="shared" si="1"/>
        <v>16.960291019929176</v>
      </c>
      <c r="G54" s="7">
        <f t="shared" si="2"/>
        <v>0.1093237197038773</v>
      </c>
      <c r="H54" s="7">
        <f t="shared" si="3"/>
        <v>4392.7734380000002</v>
      </c>
      <c r="I54" s="7">
        <f t="shared" si="4"/>
        <v>16.8509673002253</v>
      </c>
      <c r="P54" s="2"/>
    </row>
    <row r="55" spans="1:16">
      <c r="A55">
        <v>4478.90625</v>
      </c>
      <c r="B55">
        <v>-57.862011000000003</v>
      </c>
      <c r="C55">
        <v>-78.961365000000001</v>
      </c>
      <c r="D55" s="7">
        <f t="shared" si="0"/>
        <v>11.467988999999996</v>
      </c>
      <c r="E55" s="7">
        <f t="shared" si="0"/>
        <v>-9.6313650000000024</v>
      </c>
      <c r="F55" s="7">
        <f t="shared" si="1"/>
        <v>14.021642822384289</v>
      </c>
      <c r="G55" s="7">
        <f t="shared" si="2"/>
        <v>0.10885878932651501</v>
      </c>
      <c r="H55" s="7">
        <f t="shared" si="3"/>
        <v>4478.90625</v>
      </c>
      <c r="I55" s="7">
        <f t="shared" si="4"/>
        <v>13.912784033057774</v>
      </c>
      <c r="P55" s="2"/>
    </row>
    <row r="56" spans="1:16">
      <c r="A56">
        <v>4565.0390630000002</v>
      </c>
      <c r="B56">
        <v>-60.012996999999999</v>
      </c>
      <c r="C56">
        <v>-78.806572000000003</v>
      </c>
      <c r="D56" s="7">
        <f t="shared" si="0"/>
        <v>9.3170029999999997</v>
      </c>
      <c r="E56" s="7">
        <f t="shared" si="0"/>
        <v>-9.4765720000000044</v>
      </c>
      <c r="F56" s="7">
        <f t="shared" si="1"/>
        <v>8.544768479356744</v>
      </c>
      <c r="G56" s="7">
        <f t="shared" si="2"/>
        <v>0.11280875338608813</v>
      </c>
      <c r="H56" s="7">
        <f t="shared" si="3"/>
        <v>4565.0390630000002</v>
      </c>
      <c r="I56" s="7">
        <f t="shared" si="4"/>
        <v>8.4319597259706551</v>
      </c>
      <c r="P56" s="2"/>
    </row>
    <row r="57" spans="1:16">
      <c r="A57">
        <v>4651.171875</v>
      </c>
      <c r="B57">
        <v>-60.904353999999998</v>
      </c>
      <c r="C57">
        <v>-79.510604999999998</v>
      </c>
      <c r="D57" s="7">
        <f t="shared" si="0"/>
        <v>8.4256460000000004</v>
      </c>
      <c r="E57" s="7">
        <f t="shared" si="0"/>
        <v>-10.180605</v>
      </c>
      <c r="F57" s="7">
        <f t="shared" si="1"/>
        <v>6.9592846427123796</v>
      </c>
      <c r="G57" s="7">
        <f t="shared" si="2"/>
        <v>9.5926699017835945E-2</v>
      </c>
      <c r="H57" s="7">
        <f t="shared" si="3"/>
        <v>4651.171875</v>
      </c>
      <c r="I57" s="7">
        <f t="shared" si="4"/>
        <v>6.8633579436945436</v>
      </c>
      <c r="P57" s="2"/>
    </row>
    <row r="58" spans="1:16">
      <c r="A58">
        <v>4737.3046880000002</v>
      </c>
      <c r="B58">
        <v>-62.656143</v>
      </c>
      <c r="C58">
        <v>-78.976234000000005</v>
      </c>
      <c r="D58" s="7">
        <f t="shared" si="0"/>
        <v>6.6738569999999982</v>
      </c>
      <c r="E58" s="7">
        <f t="shared" si="0"/>
        <v>-9.6462340000000069</v>
      </c>
      <c r="F58" s="7">
        <f t="shared" si="1"/>
        <v>4.6492799776674589</v>
      </c>
      <c r="G58" s="7">
        <f t="shared" si="2"/>
        <v>0.10848672527384254</v>
      </c>
      <c r="H58" s="7">
        <f t="shared" si="3"/>
        <v>4737.3046880000002</v>
      </c>
      <c r="I58" s="7">
        <f t="shared" si="4"/>
        <v>4.5407932523936161</v>
      </c>
      <c r="P58" s="2"/>
    </row>
    <row r="59" spans="1:16">
      <c r="A59">
        <v>4823.4375</v>
      </c>
      <c r="B59">
        <v>-63.480995</v>
      </c>
      <c r="C59">
        <v>-78.605842999999965</v>
      </c>
      <c r="D59" s="7">
        <f t="shared" si="0"/>
        <v>5.8490049999999982</v>
      </c>
      <c r="E59" s="7">
        <f t="shared" si="0"/>
        <v>-9.2758429999999663</v>
      </c>
      <c r="F59" s="7">
        <f t="shared" si="1"/>
        <v>3.8450367938544603</v>
      </c>
      <c r="G59" s="7">
        <f t="shared" si="2"/>
        <v>0.11814509612934414</v>
      </c>
      <c r="H59" s="7">
        <f t="shared" si="3"/>
        <v>4823.4375</v>
      </c>
      <c r="I59" s="7">
        <f t="shared" si="4"/>
        <v>3.7268916977251161</v>
      </c>
      <c r="P59" s="2"/>
    </row>
    <row r="60" spans="1:16">
      <c r="A60">
        <v>4909.5703130000002</v>
      </c>
      <c r="B60">
        <v>-63.793610000000001</v>
      </c>
      <c r="C60">
        <v>-78.716881000000001</v>
      </c>
      <c r="D60" s="7">
        <f t="shared" si="0"/>
        <v>5.5363899999999973</v>
      </c>
      <c r="E60" s="7">
        <f t="shared" si="0"/>
        <v>-9.3868810000000025</v>
      </c>
      <c r="F60" s="7">
        <f t="shared" si="1"/>
        <v>3.5779889912752063</v>
      </c>
      <c r="G60" s="7">
        <f t="shared" si="2"/>
        <v>0.11516271633482295</v>
      </c>
      <c r="H60" s="7">
        <f t="shared" si="3"/>
        <v>4909.5703130000002</v>
      </c>
      <c r="I60" s="7">
        <f t="shared" si="4"/>
        <v>3.4628262749403835</v>
      </c>
      <c r="P60" s="2"/>
    </row>
    <row r="61" spans="1:16">
      <c r="A61">
        <v>4995.703125</v>
      </c>
      <c r="B61">
        <v>-63.006610999999999</v>
      </c>
      <c r="C61">
        <v>-78.756134000000003</v>
      </c>
      <c r="D61" s="7">
        <f t="shared" si="0"/>
        <v>6.3233889999999988</v>
      </c>
      <c r="E61" s="7">
        <f t="shared" si="0"/>
        <v>-9.4261340000000047</v>
      </c>
      <c r="F61" s="7">
        <f t="shared" si="1"/>
        <v>4.2888306707297472</v>
      </c>
      <c r="G61" s="7">
        <f t="shared" si="2"/>
        <v>0.11412652663415192</v>
      </c>
      <c r="H61" s="7">
        <f t="shared" si="3"/>
        <v>4995.703125</v>
      </c>
      <c r="I61" s="7">
        <f t="shared" si="4"/>
        <v>4.1747041440955952</v>
      </c>
      <c r="P61" s="2"/>
    </row>
    <row r="62" spans="1:16">
      <c r="A62">
        <v>5081.8359380000002</v>
      </c>
      <c r="B62">
        <v>-59.849335000000004</v>
      </c>
      <c r="C62">
        <v>-79.664597000000001</v>
      </c>
      <c r="D62" s="7">
        <f t="shared" si="0"/>
        <v>9.4806649999999948</v>
      </c>
      <c r="E62" s="7">
        <f t="shared" si="0"/>
        <v>-10.334597000000002</v>
      </c>
      <c r="F62" s="7">
        <f t="shared" si="1"/>
        <v>8.8729186546062593</v>
      </c>
      <c r="G62" s="7">
        <f t="shared" si="2"/>
        <v>9.2584929456021051E-2</v>
      </c>
      <c r="H62" s="7">
        <f t="shared" si="3"/>
        <v>5081.8359380000002</v>
      </c>
      <c r="I62" s="7">
        <f t="shared" si="4"/>
        <v>8.7803337251502374</v>
      </c>
      <c r="P62" s="2"/>
    </row>
    <row r="63" spans="1:16">
      <c r="A63">
        <v>5167.96875</v>
      </c>
      <c r="B63">
        <v>-59.230911000000006</v>
      </c>
      <c r="C63">
        <v>-79.833633000000006</v>
      </c>
      <c r="D63" s="7">
        <f t="shared" si="0"/>
        <v>10.099088999999992</v>
      </c>
      <c r="E63" s="7">
        <f t="shared" si="0"/>
        <v>-10.503633000000008</v>
      </c>
      <c r="F63" s="7">
        <f t="shared" si="1"/>
        <v>10.230783632242357</v>
      </c>
      <c r="G63" s="7">
        <f t="shared" si="2"/>
        <v>8.9050569248461761E-2</v>
      </c>
      <c r="H63" s="7">
        <f t="shared" si="3"/>
        <v>5167.96875</v>
      </c>
      <c r="I63" s="7">
        <f t="shared" si="4"/>
        <v>10.141733062993895</v>
      </c>
      <c r="P63" s="2"/>
    </row>
    <row r="64" spans="1:16">
      <c r="A64">
        <v>5254.1015630000002</v>
      </c>
      <c r="B64">
        <v>-60.139393000000005</v>
      </c>
      <c r="C64">
        <v>-79.527610999999993</v>
      </c>
      <c r="D64" s="7">
        <f t="shared" si="0"/>
        <v>9.1906069999999929</v>
      </c>
      <c r="E64" s="7">
        <f t="shared" si="0"/>
        <v>-10.197610999999995</v>
      </c>
      <c r="F64" s="7">
        <f t="shared" si="1"/>
        <v>8.2996676130208531</v>
      </c>
      <c r="G64" s="7">
        <f t="shared" si="2"/>
        <v>9.5551806009590345E-2</v>
      </c>
      <c r="H64" s="7">
        <f t="shared" si="3"/>
        <v>5254.1015630000002</v>
      </c>
      <c r="I64" s="7">
        <f t="shared" si="4"/>
        <v>8.204115807011263</v>
      </c>
      <c r="P64" s="2"/>
    </row>
    <row r="65" spans="1:16">
      <c r="A65">
        <v>5340.234375</v>
      </c>
      <c r="B65">
        <v>-58.516562999999998</v>
      </c>
      <c r="C65">
        <v>-79.787864999999996</v>
      </c>
      <c r="D65" s="7">
        <f t="shared" si="0"/>
        <v>10.813437</v>
      </c>
      <c r="E65" s="7">
        <f t="shared" si="0"/>
        <v>-10.457864999999998</v>
      </c>
      <c r="F65" s="7">
        <f t="shared" si="1"/>
        <v>12.059899814667412</v>
      </c>
      <c r="G65" s="7">
        <f t="shared" si="2"/>
        <v>8.9993988497547459E-2</v>
      </c>
      <c r="H65" s="7">
        <f t="shared" si="3"/>
        <v>5340.234375</v>
      </c>
      <c r="I65" s="7">
        <f t="shared" si="4"/>
        <v>11.969905826169866</v>
      </c>
      <c r="P65" s="2"/>
    </row>
    <row r="66" spans="1:16">
      <c r="A66">
        <v>5426.3671880000002</v>
      </c>
      <c r="B66">
        <v>-58.097774999999999</v>
      </c>
      <c r="C66">
        <v>-77.732529</v>
      </c>
      <c r="D66" s="7">
        <f t="shared" si="0"/>
        <v>11.232225</v>
      </c>
      <c r="E66" s="7">
        <f t="shared" si="0"/>
        <v>-8.4025290000000012</v>
      </c>
      <c r="F66" s="7">
        <f t="shared" si="1"/>
        <v>13.280746895735364</v>
      </c>
      <c r="G66" s="7">
        <f t="shared" si="2"/>
        <v>0.14445983018367442</v>
      </c>
      <c r="H66" s="7">
        <f t="shared" si="3"/>
        <v>5426.3671880000002</v>
      </c>
      <c r="I66" s="7">
        <f t="shared" si="4"/>
        <v>13.13628706555169</v>
      </c>
      <c r="P66" s="2"/>
    </row>
    <row r="67" spans="1:16">
      <c r="A67">
        <v>5512.5</v>
      </c>
      <c r="B67">
        <v>-59.925106000000007</v>
      </c>
      <c r="C67">
        <v>-78.085189999999997</v>
      </c>
      <c r="D67" s="7">
        <f t="shared" si="0"/>
        <v>9.4048939999999916</v>
      </c>
      <c r="E67" s="7">
        <f t="shared" si="0"/>
        <v>-8.7551899999999989</v>
      </c>
      <c r="F67" s="7">
        <f t="shared" si="1"/>
        <v>8.7194561910011679</v>
      </c>
      <c r="G67" s="7">
        <f t="shared" si="2"/>
        <v>0.13319287703311991</v>
      </c>
      <c r="H67" s="7">
        <f t="shared" si="3"/>
        <v>5512.5</v>
      </c>
      <c r="I67" s="7">
        <f t="shared" si="4"/>
        <v>8.5862633139680486</v>
      </c>
      <c r="P67" s="2"/>
    </row>
    <row r="68" spans="1:16">
      <c r="A68">
        <v>5598.6328130000002</v>
      </c>
      <c r="B68">
        <v>-59.266766000000004</v>
      </c>
      <c r="C68">
        <v>-78.636322000000007</v>
      </c>
      <c r="D68" s="7">
        <f t="shared" si="0"/>
        <v>10.063233999999994</v>
      </c>
      <c r="E68" s="7">
        <f t="shared" si="0"/>
        <v>-9.3063220000000086</v>
      </c>
      <c r="F68" s="7">
        <f t="shared" si="1"/>
        <v>10.146666821359783</v>
      </c>
      <c r="G68" s="7">
        <f t="shared" si="2"/>
        <v>0.11731885074977647</v>
      </c>
      <c r="H68" s="7">
        <f t="shared" si="3"/>
        <v>5598.6328130000002</v>
      </c>
      <c r="I68" s="7">
        <f t="shared" si="4"/>
        <v>10.029347970610006</v>
      </c>
      <c r="P68" s="2"/>
    </row>
    <row r="69" spans="1:16">
      <c r="A69">
        <v>5684.7656250000009</v>
      </c>
      <c r="B69">
        <v>-58.068535000000004</v>
      </c>
      <c r="C69">
        <v>-80.179451</v>
      </c>
      <c r="D69" s="7">
        <f t="shared" ref="D69:E132" si="5">69.33+B69</f>
        <v>11.261464999999994</v>
      </c>
      <c r="E69" s="7">
        <f t="shared" si="5"/>
        <v>-10.849451000000002</v>
      </c>
      <c r="F69" s="7">
        <f t="shared" ref="F69:G132" si="6">10^(D69/10)</f>
        <v>13.370464646506104</v>
      </c>
      <c r="G69" s="7">
        <f t="shared" si="2"/>
        <v>8.2234659779046135E-2</v>
      </c>
      <c r="H69" s="7">
        <f t="shared" si="3"/>
        <v>5684.7656250000009</v>
      </c>
      <c r="I69" s="7">
        <f t="shared" si="4"/>
        <v>13.288229986727059</v>
      </c>
      <c r="P69" s="2"/>
    </row>
    <row r="70" spans="1:16">
      <c r="A70">
        <v>5770.8984380000002</v>
      </c>
      <c r="B70">
        <v>-59.455157999999997</v>
      </c>
      <c r="C70">
        <v>-79.491767999999993</v>
      </c>
      <c r="D70" s="7">
        <f t="shared" si="5"/>
        <v>9.874842000000001</v>
      </c>
      <c r="E70" s="7">
        <f t="shared" si="5"/>
        <v>-10.161767999999995</v>
      </c>
      <c r="F70" s="7">
        <f t="shared" si="6"/>
        <v>9.7159260357471737</v>
      </c>
      <c r="G70" s="7">
        <f t="shared" si="6"/>
        <v>9.6343673153300058E-2</v>
      </c>
      <c r="H70" s="7">
        <f t="shared" ref="H70:H133" si="7">A70</f>
        <v>5770.8984380000002</v>
      </c>
      <c r="I70" s="7">
        <f t="shared" si="4"/>
        <v>9.6195823625938743</v>
      </c>
      <c r="P70" s="2"/>
    </row>
    <row r="71" spans="1:16">
      <c r="A71">
        <v>5857.03125</v>
      </c>
      <c r="B71">
        <v>-61.596069</v>
      </c>
      <c r="C71">
        <v>-80.179305999999997</v>
      </c>
      <c r="D71" s="7">
        <f t="shared" si="5"/>
        <v>7.7339309999999983</v>
      </c>
      <c r="E71" s="7">
        <f t="shared" si="5"/>
        <v>-10.849305999999999</v>
      </c>
      <c r="F71" s="7">
        <f t="shared" si="6"/>
        <v>5.9346225164654909</v>
      </c>
      <c r="G71" s="7">
        <f t="shared" si="6"/>
        <v>8.2237405433256333E-2</v>
      </c>
      <c r="H71" s="7">
        <f t="shared" si="7"/>
        <v>5857.03125</v>
      </c>
      <c r="I71" s="7">
        <f t="shared" ref="I71:I134" si="8">F71-G71</f>
        <v>5.8523851110322349</v>
      </c>
      <c r="P71" s="2"/>
    </row>
    <row r="72" spans="1:16">
      <c r="A72">
        <v>5943.1640630000002</v>
      </c>
      <c r="B72">
        <v>-65.066710999999998</v>
      </c>
      <c r="C72">
        <v>-79.810569999999998</v>
      </c>
      <c r="D72" s="7">
        <f t="shared" si="5"/>
        <v>4.2632890000000003</v>
      </c>
      <c r="E72" s="7">
        <f t="shared" si="5"/>
        <v>-10.48057</v>
      </c>
      <c r="F72" s="7">
        <f t="shared" si="6"/>
        <v>2.6688790955176445</v>
      </c>
      <c r="G72" s="7">
        <f t="shared" si="6"/>
        <v>8.9524725900794244E-2</v>
      </c>
      <c r="H72" s="7">
        <f t="shared" si="7"/>
        <v>5943.1640630000002</v>
      </c>
      <c r="I72" s="7">
        <f t="shared" si="8"/>
        <v>2.5793543696168504</v>
      </c>
      <c r="P72" s="2"/>
    </row>
    <row r="73" spans="1:16">
      <c r="A73">
        <v>6029.296875</v>
      </c>
      <c r="B73">
        <v>-66.630775</v>
      </c>
      <c r="C73">
        <v>-81.008292999999981</v>
      </c>
      <c r="D73" s="7">
        <f t="shared" si="5"/>
        <v>2.6992249999999984</v>
      </c>
      <c r="E73" s="7">
        <f t="shared" si="5"/>
        <v>-11.678292999999982</v>
      </c>
      <c r="F73" s="7">
        <f t="shared" si="6"/>
        <v>1.861754876218332</v>
      </c>
      <c r="G73" s="7">
        <f t="shared" si="6"/>
        <v>6.7947064694294929E-2</v>
      </c>
      <c r="H73" s="7">
        <f t="shared" si="7"/>
        <v>6029.296875</v>
      </c>
      <c r="I73" s="7">
        <f t="shared" si="8"/>
        <v>1.793807811524037</v>
      </c>
      <c r="P73" s="2"/>
    </row>
    <row r="74" spans="1:16">
      <c r="A74">
        <v>6115.4296880000002</v>
      </c>
      <c r="B74">
        <v>-67.63516199999998</v>
      </c>
      <c r="C74">
        <v>-80.27346799999998</v>
      </c>
      <c r="D74" s="7">
        <f t="shared" si="5"/>
        <v>1.6948380000000185</v>
      </c>
      <c r="E74" s="7">
        <f t="shared" si="5"/>
        <v>-10.943467999999982</v>
      </c>
      <c r="F74" s="7">
        <f t="shared" si="6"/>
        <v>1.4773513725803802</v>
      </c>
      <c r="G74" s="7">
        <f t="shared" si="6"/>
        <v>8.0473557381990177E-2</v>
      </c>
      <c r="H74" s="7">
        <f t="shared" si="7"/>
        <v>6115.4296880000002</v>
      </c>
      <c r="I74" s="7">
        <f t="shared" si="8"/>
        <v>1.39687781519839</v>
      </c>
      <c r="P74" s="2"/>
    </row>
    <row r="75" spans="1:16">
      <c r="A75">
        <v>6201.5625</v>
      </c>
      <c r="B75">
        <v>-65.336608999999996</v>
      </c>
      <c r="C75">
        <v>-80.338356000000005</v>
      </c>
      <c r="D75" s="7">
        <f t="shared" si="5"/>
        <v>3.9933910000000026</v>
      </c>
      <c r="E75" s="7">
        <f t="shared" si="5"/>
        <v>-11.008356000000006</v>
      </c>
      <c r="F75" s="7">
        <f t="shared" si="6"/>
        <v>2.5080668038246619</v>
      </c>
      <c r="G75" s="7">
        <f t="shared" si="6"/>
        <v>7.9280138467655123E-2</v>
      </c>
      <c r="H75" s="7">
        <f t="shared" si="7"/>
        <v>6201.5625</v>
      </c>
      <c r="I75" s="7">
        <f t="shared" si="8"/>
        <v>2.4287866653570069</v>
      </c>
      <c r="P75" s="2"/>
    </row>
    <row r="76" spans="1:16">
      <c r="A76">
        <v>6287.6953130000002</v>
      </c>
      <c r="B76">
        <v>-63.080143</v>
      </c>
      <c r="C76">
        <v>-80.378639000000007</v>
      </c>
      <c r="D76" s="7">
        <f t="shared" si="5"/>
        <v>6.2498569999999987</v>
      </c>
      <c r="E76" s="7">
        <f t="shared" si="5"/>
        <v>-11.048639000000009</v>
      </c>
      <c r="F76" s="7">
        <f t="shared" si="6"/>
        <v>4.2168261847039759</v>
      </c>
      <c r="G76" s="7">
        <f t="shared" si="6"/>
        <v>7.8548175175343987E-2</v>
      </c>
      <c r="H76" s="7">
        <f t="shared" si="7"/>
        <v>6287.6953130000002</v>
      </c>
      <c r="I76" s="7">
        <f t="shared" si="8"/>
        <v>4.1382780095286318</v>
      </c>
      <c r="P76" s="2"/>
    </row>
    <row r="77" spans="1:16">
      <c r="A77">
        <v>6373.8281250000009</v>
      </c>
      <c r="B77">
        <v>-62.245209000000003</v>
      </c>
      <c r="C77">
        <v>-80.109367000000006</v>
      </c>
      <c r="D77" s="7">
        <f t="shared" si="5"/>
        <v>7.0847909999999956</v>
      </c>
      <c r="E77" s="7">
        <f t="shared" si="5"/>
        <v>-10.779367000000008</v>
      </c>
      <c r="F77" s="7">
        <f t="shared" si="6"/>
        <v>5.1106848377133396</v>
      </c>
      <c r="G77" s="7">
        <f t="shared" si="6"/>
        <v>8.3572481928598674E-2</v>
      </c>
      <c r="H77" s="7">
        <f t="shared" si="7"/>
        <v>6373.8281250000009</v>
      </c>
      <c r="I77" s="7">
        <f t="shared" si="8"/>
        <v>5.027112355784741</v>
      </c>
      <c r="P77" s="2"/>
    </row>
    <row r="78" spans="1:16">
      <c r="A78">
        <v>6459.9609380000002</v>
      </c>
      <c r="B78">
        <v>-62.250129999999999</v>
      </c>
      <c r="C78">
        <v>-80.582085000000006</v>
      </c>
      <c r="D78" s="7">
        <f t="shared" si="5"/>
        <v>7.0798699999999997</v>
      </c>
      <c r="E78" s="7">
        <f t="shared" si="5"/>
        <v>-11.252085000000008</v>
      </c>
      <c r="F78" s="7">
        <f t="shared" si="6"/>
        <v>5.1048971894847854</v>
      </c>
      <c r="G78" s="7">
        <f t="shared" si="6"/>
        <v>7.495342797834928E-2</v>
      </c>
      <c r="H78" s="7">
        <f t="shared" si="7"/>
        <v>6459.9609380000002</v>
      </c>
      <c r="I78" s="7">
        <f t="shared" si="8"/>
        <v>5.029943761506436</v>
      </c>
      <c r="P78" s="2"/>
    </row>
    <row r="79" spans="1:16">
      <c r="A79">
        <v>6546.09375</v>
      </c>
      <c r="B79">
        <v>-61.728210000000004</v>
      </c>
      <c r="C79">
        <v>-80.357140000000001</v>
      </c>
      <c r="D79" s="7">
        <f t="shared" si="5"/>
        <v>7.6017899999999941</v>
      </c>
      <c r="E79" s="7">
        <f t="shared" si="5"/>
        <v>-11.027140000000003</v>
      </c>
      <c r="F79" s="7">
        <f t="shared" si="6"/>
        <v>5.7567716111766973</v>
      </c>
      <c r="G79" s="7">
        <f t="shared" si="6"/>
        <v>7.8937978412871646E-2</v>
      </c>
      <c r="H79" s="7">
        <f t="shared" si="7"/>
        <v>6546.09375</v>
      </c>
      <c r="I79" s="7">
        <f t="shared" si="8"/>
        <v>5.6778336327638259</v>
      </c>
      <c r="P79" s="2"/>
    </row>
    <row r="80" spans="1:16">
      <c r="A80">
        <v>6632.2265630000002</v>
      </c>
      <c r="B80">
        <v>-60.614975000000001</v>
      </c>
      <c r="C80">
        <v>-79.585151999999979</v>
      </c>
      <c r="D80" s="7">
        <f t="shared" si="5"/>
        <v>8.7150249999999971</v>
      </c>
      <c r="E80" s="7">
        <f t="shared" si="5"/>
        <v>-10.255151999999981</v>
      </c>
      <c r="F80" s="7">
        <f t="shared" si="6"/>
        <v>7.4387934500896877</v>
      </c>
      <c r="G80" s="7">
        <f t="shared" si="6"/>
        <v>9.4294160859233755E-2</v>
      </c>
      <c r="H80" s="7">
        <f t="shared" si="7"/>
        <v>6632.2265630000002</v>
      </c>
      <c r="I80" s="7">
        <f t="shared" si="8"/>
        <v>7.3444992892304537</v>
      </c>
      <c r="P80" s="2"/>
    </row>
    <row r="81" spans="1:16">
      <c r="A81">
        <v>6718.359375</v>
      </c>
      <c r="B81">
        <v>-60.230083</v>
      </c>
      <c r="C81">
        <v>-79.180381999999966</v>
      </c>
      <c r="D81" s="7">
        <f t="shared" si="5"/>
        <v>9.0999169999999978</v>
      </c>
      <c r="E81" s="7">
        <f t="shared" si="5"/>
        <v>-9.8503819999999678</v>
      </c>
      <c r="F81" s="7">
        <f t="shared" si="6"/>
        <v>8.1281498193767394</v>
      </c>
      <c r="G81" s="7">
        <f t="shared" si="6"/>
        <v>0.10350511208719224</v>
      </c>
      <c r="H81" s="7">
        <f t="shared" si="7"/>
        <v>6718.359375</v>
      </c>
      <c r="I81" s="7">
        <f t="shared" si="8"/>
        <v>8.0246447072895464</v>
      </c>
      <c r="P81" s="2"/>
    </row>
    <row r="82" spans="1:16">
      <c r="A82">
        <v>6804.4921880000002</v>
      </c>
      <c r="B82">
        <v>-60.469867999999998</v>
      </c>
      <c r="C82">
        <v>-79.951644999999999</v>
      </c>
      <c r="D82" s="7">
        <f t="shared" si="5"/>
        <v>8.8601320000000001</v>
      </c>
      <c r="E82" s="7">
        <f t="shared" si="5"/>
        <v>-10.621645000000001</v>
      </c>
      <c r="F82" s="7">
        <f t="shared" si="6"/>
        <v>7.6915381768725597</v>
      </c>
      <c r="G82" s="7">
        <f t="shared" si="6"/>
        <v>8.6663355424285188E-2</v>
      </c>
      <c r="H82" s="7">
        <f t="shared" si="7"/>
        <v>6804.4921880000002</v>
      </c>
      <c r="I82" s="7">
        <f t="shared" si="8"/>
        <v>7.6048748214482744</v>
      </c>
      <c r="P82" s="2"/>
    </row>
    <row r="83" spans="1:16">
      <c r="A83">
        <v>6890.625</v>
      </c>
      <c r="B83">
        <v>-60.504814000000003</v>
      </c>
      <c r="C83">
        <v>-80.054214000000002</v>
      </c>
      <c r="D83" s="7">
        <f t="shared" si="5"/>
        <v>8.8251859999999951</v>
      </c>
      <c r="E83" s="7">
        <f t="shared" si="5"/>
        <v>-10.724214000000003</v>
      </c>
      <c r="F83" s="7">
        <f t="shared" si="6"/>
        <v>7.6298956784212093</v>
      </c>
      <c r="G83" s="7">
        <f t="shared" si="6"/>
        <v>8.4640574015558759E-2</v>
      </c>
      <c r="H83" s="7">
        <f t="shared" si="7"/>
        <v>6890.625</v>
      </c>
      <c r="I83" s="7">
        <f t="shared" si="8"/>
        <v>7.5452551044056504</v>
      </c>
      <c r="P83" s="2"/>
    </row>
    <row r="84" spans="1:16">
      <c r="A84">
        <v>6976.7578130000002</v>
      </c>
      <c r="B84">
        <v>-60.722504000000001</v>
      </c>
      <c r="C84">
        <v>-80.433600999999996</v>
      </c>
      <c r="D84" s="7">
        <f t="shared" si="5"/>
        <v>8.6074959999999976</v>
      </c>
      <c r="E84" s="7">
        <f t="shared" si="5"/>
        <v>-11.103600999999998</v>
      </c>
      <c r="F84" s="7">
        <f t="shared" si="6"/>
        <v>7.256874291449309</v>
      </c>
      <c r="G84" s="7">
        <f t="shared" si="6"/>
        <v>7.7560374964129819E-2</v>
      </c>
      <c r="H84" s="7">
        <f t="shared" si="7"/>
        <v>6976.7578130000002</v>
      </c>
      <c r="I84" s="7">
        <f t="shared" si="8"/>
        <v>7.1793139164851789</v>
      </c>
      <c r="P84" s="2"/>
    </row>
    <row r="85" spans="1:16">
      <c r="A85">
        <v>7062.8906250000009</v>
      </c>
      <c r="B85">
        <v>-61.159996</v>
      </c>
      <c r="C85">
        <v>-81.330139000000003</v>
      </c>
      <c r="D85" s="7">
        <f t="shared" si="5"/>
        <v>8.1700039999999987</v>
      </c>
      <c r="E85" s="7">
        <f t="shared" si="5"/>
        <v>-12.000139000000004</v>
      </c>
      <c r="F85" s="7">
        <f t="shared" si="6"/>
        <v>6.5614587063530729</v>
      </c>
      <c r="G85" s="7">
        <f t="shared" si="6"/>
        <v>6.3093715042499651E-2</v>
      </c>
      <c r="H85" s="7">
        <f t="shared" si="7"/>
        <v>7062.8906250000009</v>
      </c>
      <c r="I85" s="7">
        <f t="shared" si="8"/>
        <v>6.4983649913105737</v>
      </c>
      <c r="P85" s="2"/>
    </row>
    <row r="86" spans="1:16">
      <c r="A86">
        <v>7149.0234380000002</v>
      </c>
      <c r="B86">
        <v>-61.571964000000001</v>
      </c>
      <c r="C86">
        <v>-80.753890999999996</v>
      </c>
      <c r="D86" s="7">
        <f t="shared" si="5"/>
        <v>7.758035999999997</v>
      </c>
      <c r="E86" s="7">
        <f t="shared" si="5"/>
        <v>-11.423890999999998</v>
      </c>
      <c r="F86" s="7">
        <f t="shared" si="6"/>
        <v>5.9676535172265659</v>
      </c>
      <c r="G86" s="7">
        <f t="shared" si="6"/>
        <v>7.2046170246407054E-2</v>
      </c>
      <c r="H86" s="7">
        <f t="shared" si="7"/>
        <v>7149.0234380000002</v>
      </c>
      <c r="I86" s="7">
        <f t="shared" si="8"/>
        <v>5.8956073469801584</v>
      </c>
      <c r="P86" s="2"/>
    </row>
    <row r="87" spans="1:16">
      <c r="A87">
        <v>7235.1562500000009</v>
      </c>
      <c r="B87">
        <v>-61.578277999999997</v>
      </c>
      <c r="C87">
        <v>-80.434402000000006</v>
      </c>
      <c r="D87" s="7">
        <f t="shared" si="5"/>
        <v>7.7517220000000009</v>
      </c>
      <c r="E87" s="7">
        <f t="shared" si="5"/>
        <v>-11.104402000000007</v>
      </c>
      <c r="F87" s="7">
        <f t="shared" si="6"/>
        <v>5.9589837346847423</v>
      </c>
      <c r="G87" s="7">
        <f t="shared" si="6"/>
        <v>7.7546071275243142E-2</v>
      </c>
      <c r="H87" s="7">
        <f t="shared" si="7"/>
        <v>7235.1562500000009</v>
      </c>
      <c r="I87" s="7">
        <f t="shared" si="8"/>
        <v>5.8814376634094989</v>
      </c>
      <c r="P87" s="2"/>
    </row>
    <row r="88" spans="1:16">
      <c r="A88">
        <v>7321.2890630000002</v>
      </c>
      <c r="B88">
        <v>-61.097355</v>
      </c>
      <c r="C88">
        <v>-79.993438999999995</v>
      </c>
      <c r="D88" s="7">
        <f t="shared" si="5"/>
        <v>8.232644999999998</v>
      </c>
      <c r="E88" s="7">
        <f t="shared" si="5"/>
        <v>-10.663438999999997</v>
      </c>
      <c r="F88" s="7">
        <f t="shared" si="6"/>
        <v>6.6567845341887422</v>
      </c>
      <c r="G88" s="7">
        <f t="shared" si="6"/>
        <v>8.5833357315283576E-2</v>
      </c>
      <c r="H88" s="7">
        <f t="shared" si="7"/>
        <v>7321.2890630000002</v>
      </c>
      <c r="I88" s="7">
        <f t="shared" si="8"/>
        <v>6.570951176873459</v>
      </c>
      <c r="P88" s="2"/>
    </row>
    <row r="89" spans="1:16">
      <c r="A89">
        <v>7407.421875</v>
      </c>
      <c r="B89">
        <v>-62.106468</v>
      </c>
      <c r="C89">
        <v>-79.989502000000002</v>
      </c>
      <c r="D89" s="7">
        <f t="shared" si="5"/>
        <v>7.2235319999999987</v>
      </c>
      <c r="E89" s="7">
        <f t="shared" si="5"/>
        <v>-10.659502000000003</v>
      </c>
      <c r="F89" s="7">
        <f t="shared" si="6"/>
        <v>5.2765881766846281</v>
      </c>
      <c r="G89" s="7">
        <f t="shared" si="6"/>
        <v>8.5911202914927973E-2</v>
      </c>
      <c r="H89" s="7">
        <f t="shared" si="7"/>
        <v>7407.421875</v>
      </c>
      <c r="I89" s="7">
        <f t="shared" si="8"/>
        <v>5.1906769737697003</v>
      </c>
      <c r="P89" s="2"/>
    </row>
    <row r="90" spans="1:16">
      <c r="A90">
        <v>7493.5546880000002</v>
      </c>
      <c r="B90">
        <v>-61.376347000000003</v>
      </c>
      <c r="C90">
        <v>-80.66681699999998</v>
      </c>
      <c r="D90" s="7">
        <f t="shared" si="5"/>
        <v>7.9536529999999956</v>
      </c>
      <c r="E90" s="7">
        <f t="shared" si="5"/>
        <v>-11.336816999999982</v>
      </c>
      <c r="F90" s="7">
        <f t="shared" si="6"/>
        <v>6.2425970097839789</v>
      </c>
      <c r="G90" s="7">
        <f t="shared" si="6"/>
        <v>7.3505240012303769E-2</v>
      </c>
      <c r="H90" s="7">
        <f t="shared" si="7"/>
        <v>7493.5546880000002</v>
      </c>
      <c r="I90" s="7">
        <f t="shared" si="8"/>
        <v>6.1690917697716747</v>
      </c>
      <c r="P90" s="2"/>
    </row>
    <row r="91" spans="1:16">
      <c r="A91">
        <v>7579.6875</v>
      </c>
      <c r="B91">
        <v>-61.496989999999997</v>
      </c>
      <c r="C91">
        <v>-81.398369000000002</v>
      </c>
      <c r="D91" s="7">
        <f t="shared" si="5"/>
        <v>7.8330100000000016</v>
      </c>
      <c r="E91" s="7">
        <f t="shared" si="5"/>
        <v>-12.068369000000004</v>
      </c>
      <c r="F91" s="7">
        <f t="shared" si="6"/>
        <v>6.0715699101767591</v>
      </c>
      <c r="G91" s="7">
        <f t="shared" si="6"/>
        <v>6.2110224639592045E-2</v>
      </c>
      <c r="H91" s="7">
        <f t="shared" si="7"/>
        <v>7579.6875</v>
      </c>
      <c r="I91" s="7">
        <f t="shared" si="8"/>
        <v>6.0094596855371671</v>
      </c>
      <c r="P91" s="2"/>
    </row>
    <row r="92" spans="1:16">
      <c r="A92">
        <v>7665.8203130000002</v>
      </c>
      <c r="B92">
        <v>-61.988883999999999</v>
      </c>
      <c r="C92">
        <v>-81.451637000000005</v>
      </c>
      <c r="D92" s="7">
        <f t="shared" si="5"/>
        <v>7.3411159999999995</v>
      </c>
      <c r="E92" s="7">
        <f t="shared" si="5"/>
        <v>-12.121637000000007</v>
      </c>
      <c r="F92" s="7">
        <f t="shared" si="6"/>
        <v>5.4214018545191935</v>
      </c>
      <c r="G92" s="7">
        <f t="shared" si="6"/>
        <v>6.1353070149634509E-2</v>
      </c>
      <c r="H92" s="7">
        <f t="shared" si="7"/>
        <v>7665.8203130000002</v>
      </c>
      <c r="I92" s="7">
        <f t="shared" si="8"/>
        <v>5.3600487843695594</v>
      </c>
      <c r="P92" s="2"/>
    </row>
    <row r="93" spans="1:16">
      <c r="A93">
        <v>7751.953125</v>
      </c>
      <c r="B93">
        <v>-62.666901000000003</v>
      </c>
      <c r="C93">
        <v>-81.191040000000001</v>
      </c>
      <c r="D93" s="7">
        <f t="shared" si="5"/>
        <v>6.6630989999999954</v>
      </c>
      <c r="E93" s="7">
        <f t="shared" si="5"/>
        <v>-11.861040000000003</v>
      </c>
      <c r="F93" s="7">
        <f t="shared" si="6"/>
        <v>4.6377774009190071</v>
      </c>
      <c r="G93" s="7">
        <f t="shared" si="6"/>
        <v>6.5147236804133465E-2</v>
      </c>
      <c r="H93" s="7">
        <f t="shared" si="7"/>
        <v>7751.953125</v>
      </c>
      <c r="I93" s="7">
        <f t="shared" si="8"/>
        <v>4.5726301641148739</v>
      </c>
      <c r="P93" s="2"/>
    </row>
    <row r="94" spans="1:16">
      <c r="A94">
        <v>7838.0859380000002</v>
      </c>
      <c r="B94">
        <v>-63.632389000000003</v>
      </c>
      <c r="C94">
        <v>-81.397835000000001</v>
      </c>
      <c r="D94" s="7">
        <f t="shared" si="5"/>
        <v>5.6976109999999949</v>
      </c>
      <c r="E94" s="7">
        <f t="shared" si="5"/>
        <v>-12.067835000000002</v>
      </c>
      <c r="F94" s="7">
        <f t="shared" si="6"/>
        <v>3.7133090838488547</v>
      </c>
      <c r="G94" s="7">
        <f t="shared" si="6"/>
        <v>6.2117862060855594E-2</v>
      </c>
      <c r="H94" s="7">
        <f t="shared" si="7"/>
        <v>7838.0859380000002</v>
      </c>
      <c r="I94" s="7">
        <f t="shared" si="8"/>
        <v>3.6511912217879989</v>
      </c>
      <c r="P94" s="2"/>
    </row>
    <row r="95" spans="1:16">
      <c r="A95">
        <v>7924.21875</v>
      </c>
      <c r="B95">
        <v>-65.562347000000003</v>
      </c>
      <c r="C95">
        <v>-81.823554999999999</v>
      </c>
      <c r="D95" s="7">
        <f t="shared" si="5"/>
        <v>3.7676529999999957</v>
      </c>
      <c r="E95" s="7">
        <f t="shared" si="5"/>
        <v>-12.493555000000001</v>
      </c>
      <c r="F95" s="7">
        <f t="shared" si="6"/>
        <v>2.3810323718977267</v>
      </c>
      <c r="G95" s="7">
        <f t="shared" si="6"/>
        <v>5.6317646829600644E-2</v>
      </c>
      <c r="H95" s="7">
        <f t="shared" si="7"/>
        <v>7924.21875</v>
      </c>
      <c r="I95" s="7">
        <f t="shared" si="8"/>
        <v>2.3247147250681262</v>
      </c>
      <c r="P95" s="2"/>
    </row>
    <row r="96" spans="1:16">
      <c r="A96">
        <v>8010.3515630000002</v>
      </c>
      <c r="B96">
        <v>-66.830337999999998</v>
      </c>
      <c r="C96">
        <v>-81.329291999999995</v>
      </c>
      <c r="D96" s="7">
        <f t="shared" si="5"/>
        <v>2.4996620000000007</v>
      </c>
      <c r="E96" s="7">
        <f t="shared" si="5"/>
        <v>-11.999291999999997</v>
      </c>
      <c r="F96" s="7">
        <f t="shared" si="6"/>
        <v>1.7781410166038591</v>
      </c>
      <c r="G96" s="7">
        <f t="shared" si="6"/>
        <v>6.3106021343965091E-2</v>
      </c>
      <c r="H96" s="7">
        <f t="shared" si="7"/>
        <v>8010.3515630000002</v>
      </c>
      <c r="I96" s="7">
        <f t="shared" si="8"/>
        <v>1.715034995259894</v>
      </c>
      <c r="P96" s="2"/>
    </row>
    <row r="97" spans="1:16">
      <c r="A97">
        <v>8096.484375</v>
      </c>
      <c r="B97">
        <v>-67.751411000000004</v>
      </c>
      <c r="C97">
        <v>-81.949409000000003</v>
      </c>
      <c r="D97" s="7">
        <f t="shared" si="5"/>
        <v>1.5785889999999938</v>
      </c>
      <c r="E97" s="7">
        <f t="shared" si="5"/>
        <v>-12.619409000000005</v>
      </c>
      <c r="F97" s="7">
        <f t="shared" si="6"/>
        <v>1.4383311960710556</v>
      </c>
      <c r="G97" s="7">
        <f t="shared" si="6"/>
        <v>5.4709040741155013E-2</v>
      </c>
      <c r="H97" s="7">
        <f t="shared" si="7"/>
        <v>8096.484375</v>
      </c>
      <c r="I97" s="7">
        <f t="shared" si="8"/>
        <v>1.3836221553299006</v>
      </c>
      <c r="P97" s="2"/>
    </row>
    <row r="98" spans="1:16">
      <c r="A98">
        <v>8182.6171880000002</v>
      </c>
      <c r="B98">
        <v>-68.573845000000006</v>
      </c>
      <c r="C98">
        <v>-82.063423</v>
      </c>
      <c r="D98" s="7">
        <f t="shared" si="5"/>
        <v>0.75615499999999258</v>
      </c>
      <c r="E98" s="7">
        <f t="shared" si="5"/>
        <v>-12.733423000000002</v>
      </c>
      <c r="F98" s="7">
        <f t="shared" si="6"/>
        <v>1.1901878158310428</v>
      </c>
      <c r="G98" s="7">
        <f t="shared" si="6"/>
        <v>5.3291469993733388E-2</v>
      </c>
      <c r="H98" s="7">
        <f t="shared" si="7"/>
        <v>8182.6171880000002</v>
      </c>
      <c r="I98" s="7">
        <f t="shared" si="8"/>
        <v>1.1368963458373094</v>
      </c>
      <c r="P98" s="2"/>
    </row>
    <row r="99" spans="1:16">
      <c r="A99">
        <v>8268.75</v>
      </c>
      <c r="B99">
        <v>-68.446128999999999</v>
      </c>
      <c r="C99">
        <v>-81.28698</v>
      </c>
      <c r="D99" s="7">
        <f t="shared" si="5"/>
        <v>0.88387099999999919</v>
      </c>
      <c r="E99" s="7">
        <f t="shared" si="5"/>
        <v>-11.956980000000001</v>
      </c>
      <c r="F99" s="7">
        <f t="shared" si="6"/>
        <v>1.225708223871534</v>
      </c>
      <c r="G99" s="7">
        <f t="shared" si="6"/>
        <v>6.3723849022008602E-2</v>
      </c>
      <c r="H99" s="7">
        <f t="shared" si="7"/>
        <v>8268.75</v>
      </c>
      <c r="I99" s="7">
        <f t="shared" si="8"/>
        <v>1.1619843748495253</v>
      </c>
      <c r="P99" s="2"/>
    </row>
    <row r="100" spans="1:16">
      <c r="A100">
        <v>8354.8828130000002</v>
      </c>
      <c r="B100">
        <v>-67.189323000000002</v>
      </c>
      <c r="C100">
        <v>-80.835609000000005</v>
      </c>
      <c r="D100" s="7">
        <f t="shared" si="5"/>
        <v>2.1406769999999966</v>
      </c>
      <c r="E100" s="7">
        <f t="shared" si="5"/>
        <v>-11.505609000000007</v>
      </c>
      <c r="F100" s="7">
        <f t="shared" si="6"/>
        <v>1.6370716964773866</v>
      </c>
      <c r="G100" s="7">
        <f t="shared" si="6"/>
        <v>7.0703204844092024E-2</v>
      </c>
      <c r="H100" s="7">
        <f t="shared" si="7"/>
        <v>8354.8828130000002</v>
      </c>
      <c r="I100" s="7">
        <f t="shared" si="8"/>
        <v>1.5663684916332945</v>
      </c>
      <c r="P100" s="2"/>
    </row>
    <row r="101" spans="1:16">
      <c r="A101">
        <v>8441.015625</v>
      </c>
      <c r="B101">
        <v>-65.830489999999998</v>
      </c>
      <c r="C101">
        <v>-81.193213999999998</v>
      </c>
      <c r="D101" s="7">
        <f t="shared" si="5"/>
        <v>3.4995100000000008</v>
      </c>
      <c r="E101" s="7">
        <f t="shared" si="5"/>
        <v>-11.863213999999999</v>
      </c>
      <c r="F101" s="7">
        <f t="shared" si="6"/>
        <v>2.2384685653669738</v>
      </c>
      <c r="G101" s="7">
        <f t="shared" si="6"/>
        <v>6.5114633431102256E-2</v>
      </c>
      <c r="H101" s="7">
        <f t="shared" si="7"/>
        <v>8441.015625</v>
      </c>
      <c r="I101" s="7">
        <f t="shared" si="8"/>
        <v>2.1733539319358717</v>
      </c>
      <c r="P101" s="2"/>
    </row>
    <row r="102" spans="1:16">
      <c r="A102">
        <v>8527.1484380000002</v>
      </c>
      <c r="B102">
        <v>-64.111953999999997</v>
      </c>
      <c r="C102">
        <v>-81.975364999999996</v>
      </c>
      <c r="D102" s="7">
        <f t="shared" si="5"/>
        <v>5.2180460000000011</v>
      </c>
      <c r="E102" s="7">
        <f t="shared" si="5"/>
        <v>-12.645364999999998</v>
      </c>
      <c r="F102" s="7">
        <f t="shared" si="6"/>
        <v>3.3250991506770742</v>
      </c>
      <c r="G102" s="7">
        <f t="shared" si="6"/>
        <v>5.4383042392199966E-2</v>
      </c>
      <c r="H102" s="7">
        <f t="shared" si="7"/>
        <v>8527.1484380000002</v>
      </c>
      <c r="I102" s="7">
        <f t="shared" si="8"/>
        <v>3.2707161082848741</v>
      </c>
      <c r="P102" s="2"/>
    </row>
    <row r="103" spans="1:16">
      <c r="A103">
        <v>8613.28125</v>
      </c>
      <c r="B103">
        <v>-63.422073000000005</v>
      </c>
      <c r="C103">
        <v>-82.675353999999999</v>
      </c>
      <c r="D103" s="7">
        <f t="shared" si="5"/>
        <v>5.9079269999999937</v>
      </c>
      <c r="E103" s="7">
        <f t="shared" si="5"/>
        <v>-13.345354</v>
      </c>
      <c r="F103" s="7">
        <f t="shared" si="6"/>
        <v>3.8975590168591592</v>
      </c>
      <c r="G103" s="7">
        <f t="shared" si="6"/>
        <v>4.6287593252259666E-2</v>
      </c>
      <c r="H103" s="7">
        <f t="shared" si="7"/>
        <v>8613.28125</v>
      </c>
      <c r="I103" s="7">
        <f t="shared" si="8"/>
        <v>3.8512714236068994</v>
      </c>
      <c r="P103" s="2"/>
    </row>
    <row r="104" spans="1:16">
      <c r="A104">
        <v>8699.4140630000002</v>
      </c>
      <c r="B104">
        <v>-63.595840000000003</v>
      </c>
      <c r="C104">
        <v>-82.034935000000004</v>
      </c>
      <c r="D104" s="7">
        <f t="shared" si="5"/>
        <v>5.7341599999999957</v>
      </c>
      <c r="E104" s="7">
        <f t="shared" si="5"/>
        <v>-12.704935000000006</v>
      </c>
      <c r="F104" s="7">
        <f t="shared" si="6"/>
        <v>3.7446911128372014</v>
      </c>
      <c r="G104" s="7">
        <f t="shared" si="6"/>
        <v>5.3642189990117203E-2</v>
      </c>
      <c r="H104" s="7">
        <f t="shared" si="7"/>
        <v>8699.4140630000002</v>
      </c>
      <c r="I104" s="7">
        <f t="shared" si="8"/>
        <v>3.691048922847084</v>
      </c>
      <c r="P104" s="2"/>
    </row>
    <row r="105" spans="1:16">
      <c r="A105">
        <v>8785.546875</v>
      </c>
      <c r="B105">
        <v>-63.960171000000003</v>
      </c>
      <c r="C105">
        <v>-81.616966000000005</v>
      </c>
      <c r="D105" s="7">
        <f t="shared" si="5"/>
        <v>5.3698289999999957</v>
      </c>
      <c r="E105" s="7">
        <f t="shared" si="5"/>
        <v>-12.286966000000007</v>
      </c>
      <c r="F105" s="7">
        <f t="shared" si="6"/>
        <v>3.4433637252546574</v>
      </c>
      <c r="G105" s="7">
        <f t="shared" si="6"/>
        <v>5.9061354125124615E-2</v>
      </c>
      <c r="H105" s="7">
        <f t="shared" si="7"/>
        <v>8785.546875</v>
      </c>
      <c r="I105" s="7">
        <f t="shared" si="8"/>
        <v>3.3843023711295328</v>
      </c>
      <c r="P105" s="2"/>
    </row>
    <row r="106" spans="1:16">
      <c r="A106">
        <v>8871.6796880000002</v>
      </c>
      <c r="B106">
        <v>-65.590384999999998</v>
      </c>
      <c r="C106">
        <v>-81.946067999999997</v>
      </c>
      <c r="D106" s="7">
        <f t="shared" si="5"/>
        <v>3.7396150000000006</v>
      </c>
      <c r="E106" s="7">
        <f t="shared" si="5"/>
        <v>-12.616067999999999</v>
      </c>
      <c r="F106" s="7">
        <f t="shared" si="6"/>
        <v>2.3657099691221299</v>
      </c>
      <c r="G106" s="7">
        <f t="shared" si="6"/>
        <v>5.4751144253319027E-2</v>
      </c>
      <c r="H106" s="7">
        <f t="shared" si="7"/>
        <v>8871.6796880000002</v>
      </c>
      <c r="I106" s="7">
        <f t="shared" si="8"/>
        <v>2.3109588248688109</v>
      </c>
      <c r="P106" s="2"/>
    </row>
    <row r="107" spans="1:16">
      <c r="A107">
        <v>8957.8125</v>
      </c>
      <c r="B107">
        <v>-66.793098000000001</v>
      </c>
      <c r="C107">
        <v>-81.501662999999994</v>
      </c>
      <c r="D107" s="7">
        <f t="shared" si="5"/>
        <v>2.5369019999999978</v>
      </c>
      <c r="E107" s="7">
        <f t="shared" si="5"/>
        <v>-12.171662999999995</v>
      </c>
      <c r="F107" s="7">
        <f t="shared" si="6"/>
        <v>1.79345382652164</v>
      </c>
      <c r="G107" s="7">
        <f t="shared" si="6"/>
        <v>6.0650404264975227E-2</v>
      </c>
      <c r="H107" s="7">
        <f t="shared" si="7"/>
        <v>8957.8125</v>
      </c>
      <c r="I107" s="7">
        <f t="shared" si="8"/>
        <v>1.7328034222566648</v>
      </c>
      <c r="P107" s="2"/>
    </row>
    <row r="108" spans="1:16">
      <c r="A108">
        <v>9043.9453130000002</v>
      </c>
      <c r="B108">
        <v>-67.000977000000006</v>
      </c>
      <c r="C108">
        <v>-81.231514000000004</v>
      </c>
      <c r="D108" s="7">
        <f t="shared" si="5"/>
        <v>2.3290229999999923</v>
      </c>
      <c r="E108" s="7">
        <f t="shared" si="5"/>
        <v>-11.901514000000006</v>
      </c>
      <c r="F108" s="7">
        <f t="shared" si="6"/>
        <v>1.7096306689283469</v>
      </c>
      <c r="G108" s="7">
        <f t="shared" si="6"/>
        <v>6.4542918584946679E-2</v>
      </c>
      <c r="H108" s="7">
        <f t="shared" si="7"/>
        <v>9043.9453130000002</v>
      </c>
      <c r="I108" s="7">
        <f t="shared" si="8"/>
        <v>1.6450877503434003</v>
      </c>
      <c r="P108" s="2"/>
    </row>
    <row r="109" spans="1:16">
      <c r="A109">
        <v>9130.078125</v>
      </c>
      <c r="B109">
        <v>-68.597106999999994</v>
      </c>
      <c r="C109">
        <v>-81.866721999999996</v>
      </c>
      <c r="D109" s="7">
        <f t="shared" si="5"/>
        <v>0.73289300000000424</v>
      </c>
      <c r="E109" s="7">
        <f t="shared" si="5"/>
        <v>-12.536721999999997</v>
      </c>
      <c r="F109" s="7">
        <f t="shared" si="6"/>
        <v>1.1838298870436665</v>
      </c>
      <c r="G109" s="7">
        <f t="shared" si="6"/>
        <v>5.5760646446646966E-2</v>
      </c>
      <c r="H109" s="7">
        <f t="shared" si="7"/>
        <v>9130.078125</v>
      </c>
      <c r="I109" s="7">
        <f t="shared" si="8"/>
        <v>1.1280692405970196</v>
      </c>
      <c r="P109" s="2"/>
    </row>
    <row r="110" spans="1:16">
      <c r="A110">
        <v>9216.2109380000002</v>
      </c>
      <c r="B110">
        <v>-68.516861000000006</v>
      </c>
      <c r="C110">
        <v>-81.574776</v>
      </c>
      <c r="D110" s="7">
        <f t="shared" si="5"/>
        <v>0.81313899999999251</v>
      </c>
      <c r="E110" s="7">
        <f t="shared" si="5"/>
        <v>-12.244776000000002</v>
      </c>
      <c r="F110" s="7">
        <f t="shared" si="6"/>
        <v>1.2059072328480553</v>
      </c>
      <c r="G110" s="7">
        <f t="shared" si="6"/>
        <v>5.9637907902499968E-2</v>
      </c>
      <c r="H110" s="7">
        <f t="shared" si="7"/>
        <v>9216.2109380000002</v>
      </c>
      <c r="I110" s="7">
        <f t="shared" si="8"/>
        <v>1.1462693249455553</v>
      </c>
      <c r="P110" s="2"/>
    </row>
    <row r="111" spans="1:16">
      <c r="A111">
        <v>9302.34375</v>
      </c>
      <c r="B111">
        <v>-69.855293000000003</v>
      </c>
      <c r="C111">
        <v>-81.764647999999994</v>
      </c>
      <c r="D111" s="7">
        <f t="shared" si="5"/>
        <v>-0.52529300000000489</v>
      </c>
      <c r="E111" s="7">
        <f t="shared" si="5"/>
        <v>-12.434647999999996</v>
      </c>
      <c r="F111" s="7">
        <f t="shared" si="6"/>
        <v>0.88607544190467002</v>
      </c>
      <c r="G111" s="7">
        <f t="shared" si="6"/>
        <v>5.7086734366320252E-2</v>
      </c>
      <c r="H111" s="7">
        <f t="shared" si="7"/>
        <v>9302.34375</v>
      </c>
      <c r="I111" s="7">
        <f t="shared" si="8"/>
        <v>0.82898870753834975</v>
      </c>
      <c r="P111" s="2"/>
    </row>
    <row r="112" spans="1:16">
      <c r="A112">
        <v>9388.4765630000002</v>
      </c>
      <c r="B112">
        <v>-70.222610000000003</v>
      </c>
      <c r="C112">
        <v>-81.758208999999979</v>
      </c>
      <c r="D112" s="7">
        <f t="shared" si="5"/>
        <v>-0.89261000000000479</v>
      </c>
      <c r="E112" s="7">
        <f t="shared" si="5"/>
        <v>-12.428208999999981</v>
      </c>
      <c r="F112" s="7">
        <f t="shared" si="6"/>
        <v>0.81421481444475696</v>
      </c>
      <c r="G112" s="7">
        <f t="shared" si="6"/>
        <v>5.7171435905744535E-2</v>
      </c>
      <c r="H112" s="7">
        <f t="shared" si="7"/>
        <v>9388.4765630000002</v>
      </c>
      <c r="I112" s="7">
        <f t="shared" si="8"/>
        <v>0.75704337853901238</v>
      </c>
      <c r="P112" s="2"/>
    </row>
    <row r="113" spans="1:16">
      <c r="A113">
        <v>9474.609375</v>
      </c>
      <c r="B113">
        <v>-69.497687999999997</v>
      </c>
      <c r="C113">
        <v>-81.959098999999981</v>
      </c>
      <c r="D113" s="7">
        <f t="shared" si="5"/>
        <v>-0.16768799999999828</v>
      </c>
      <c r="E113" s="7">
        <f t="shared" si="5"/>
        <v>-12.629098999999982</v>
      </c>
      <c r="F113" s="7">
        <f t="shared" si="6"/>
        <v>0.96212433634589389</v>
      </c>
      <c r="G113" s="7">
        <f t="shared" si="6"/>
        <v>5.458710973548013E-2</v>
      </c>
      <c r="H113" s="7">
        <f t="shared" si="7"/>
        <v>9474.609375</v>
      </c>
      <c r="I113" s="7">
        <f t="shared" si="8"/>
        <v>0.90753722661041381</v>
      </c>
      <c r="P113" s="2"/>
    </row>
    <row r="114" spans="1:16">
      <c r="A114">
        <v>9560.7421880000002</v>
      </c>
      <c r="B114">
        <v>-67.938903999999994</v>
      </c>
      <c r="C114">
        <v>-81.744759000000002</v>
      </c>
      <c r="D114" s="7">
        <f t="shared" si="5"/>
        <v>1.3910960000000046</v>
      </c>
      <c r="E114" s="7">
        <f t="shared" si="5"/>
        <v>-12.414759000000004</v>
      </c>
      <c r="F114" s="7">
        <f t="shared" si="6"/>
        <v>1.3775570699154116</v>
      </c>
      <c r="G114" s="7">
        <f t="shared" si="6"/>
        <v>5.7348768981433706E-2</v>
      </c>
      <c r="H114" s="7">
        <f t="shared" si="7"/>
        <v>9560.7421880000002</v>
      </c>
      <c r="I114" s="7">
        <f t="shared" si="8"/>
        <v>1.3202083009339778</v>
      </c>
      <c r="P114" s="2"/>
    </row>
    <row r="115" spans="1:16">
      <c r="A115">
        <v>9646.875</v>
      </c>
      <c r="B115">
        <v>-67.630898000000002</v>
      </c>
      <c r="C115">
        <v>-82.069907999999998</v>
      </c>
      <c r="D115" s="7">
        <f t="shared" si="5"/>
        <v>1.6991019999999963</v>
      </c>
      <c r="E115" s="7">
        <f t="shared" si="5"/>
        <v>-12.739908</v>
      </c>
      <c r="F115" s="7">
        <f t="shared" si="6"/>
        <v>1.4788025813767467</v>
      </c>
      <c r="G115" s="7">
        <f t="shared" si="6"/>
        <v>5.3211953145200747E-2</v>
      </c>
      <c r="H115" s="7">
        <f t="shared" si="7"/>
        <v>9646.875</v>
      </c>
      <c r="I115" s="7">
        <f t="shared" si="8"/>
        <v>1.425590628231546</v>
      </c>
      <c r="P115" s="2"/>
    </row>
    <row r="116" spans="1:16">
      <c r="A116">
        <v>9733.0078130000002</v>
      </c>
      <c r="B116">
        <v>-66.921227000000002</v>
      </c>
      <c r="C116">
        <v>-82.229004000000003</v>
      </c>
      <c r="D116" s="7">
        <f t="shared" si="5"/>
        <v>2.4087729999999965</v>
      </c>
      <c r="E116" s="7">
        <f t="shared" si="5"/>
        <v>-12.899004000000005</v>
      </c>
      <c r="F116" s="7">
        <f t="shared" si="6"/>
        <v>1.7413148350989365</v>
      </c>
      <c r="G116" s="7">
        <f t="shared" si="6"/>
        <v>5.129790158145052E-2</v>
      </c>
      <c r="H116" s="7">
        <f t="shared" si="7"/>
        <v>9733.0078130000002</v>
      </c>
      <c r="I116" s="7">
        <f t="shared" si="8"/>
        <v>1.6900169335174859</v>
      </c>
      <c r="P116" s="2"/>
    </row>
    <row r="117" spans="1:16">
      <c r="A117">
        <v>9819.140625</v>
      </c>
      <c r="B117">
        <v>-67.279480000000007</v>
      </c>
      <c r="C117">
        <v>-82.51563299999998</v>
      </c>
      <c r="D117" s="7">
        <f t="shared" si="5"/>
        <v>2.0505199999999917</v>
      </c>
      <c r="E117" s="7">
        <f t="shared" si="5"/>
        <v>-13.185632999999982</v>
      </c>
      <c r="F117" s="7">
        <f t="shared" si="6"/>
        <v>1.6034373658475516</v>
      </c>
      <c r="G117" s="7">
        <f t="shared" si="6"/>
        <v>4.8021608189837243E-2</v>
      </c>
      <c r="H117" s="7">
        <f t="shared" si="7"/>
        <v>9819.140625</v>
      </c>
      <c r="I117" s="7">
        <f t="shared" si="8"/>
        <v>1.5554157576577143</v>
      </c>
      <c r="P117" s="2"/>
    </row>
    <row r="118" spans="1:16">
      <c r="A118">
        <v>9905.2734380000002</v>
      </c>
      <c r="B118">
        <v>-67.983017000000004</v>
      </c>
      <c r="C118">
        <v>-82.248047</v>
      </c>
      <c r="D118" s="7">
        <f t="shared" si="5"/>
        <v>1.3469829999999945</v>
      </c>
      <c r="E118" s="7">
        <f t="shared" si="5"/>
        <v>-12.918047000000001</v>
      </c>
      <c r="F118" s="7">
        <f t="shared" si="6"/>
        <v>1.3636355036290881</v>
      </c>
      <c r="G118" s="7">
        <f t="shared" si="6"/>
        <v>5.107346230806175E-2</v>
      </c>
      <c r="H118" s="7">
        <f t="shared" si="7"/>
        <v>9905.2734380000002</v>
      </c>
      <c r="I118" s="7">
        <f t="shared" si="8"/>
        <v>1.3125620413210264</v>
      </c>
      <c r="P118" s="2"/>
    </row>
    <row r="119" spans="1:16">
      <c r="A119">
        <v>9991.40625</v>
      </c>
      <c r="B119">
        <v>-68.910812000000007</v>
      </c>
      <c r="C119">
        <v>-80.387939000000003</v>
      </c>
      <c r="D119" s="7">
        <f t="shared" si="5"/>
        <v>0.41918799999999123</v>
      </c>
      <c r="E119" s="7">
        <f t="shared" si="5"/>
        <v>-11.057939000000005</v>
      </c>
      <c r="F119" s="7">
        <f t="shared" si="6"/>
        <v>1.1013333740888072</v>
      </c>
      <c r="G119" s="7">
        <f t="shared" si="6"/>
        <v>7.8380151755341076E-2</v>
      </c>
      <c r="H119" s="7">
        <f t="shared" si="7"/>
        <v>9991.40625</v>
      </c>
      <c r="I119" s="7">
        <f t="shared" si="8"/>
        <v>1.0229532223334661</v>
      </c>
      <c r="P119" s="2"/>
    </row>
    <row r="120" spans="1:16">
      <c r="A120">
        <v>10077.539063</v>
      </c>
      <c r="B120">
        <v>-69.149199999999993</v>
      </c>
      <c r="C120">
        <v>-79.678336999999999</v>
      </c>
      <c r="D120" s="7">
        <f t="shared" si="5"/>
        <v>0.18080000000000496</v>
      </c>
      <c r="E120" s="7">
        <f t="shared" si="5"/>
        <v>-10.348337000000001</v>
      </c>
      <c r="F120" s="7">
        <f t="shared" si="6"/>
        <v>1.0425094490444329</v>
      </c>
      <c r="G120" s="7">
        <f t="shared" si="6"/>
        <v>9.2292476576015636E-2</v>
      </c>
      <c r="H120" s="7">
        <f t="shared" si="7"/>
        <v>10077.539063</v>
      </c>
      <c r="I120" s="7">
        <f t="shared" si="8"/>
        <v>0.9502169724684173</v>
      </c>
      <c r="P120" s="2"/>
    </row>
    <row r="121" spans="1:16">
      <c r="A121">
        <v>10163.671875</v>
      </c>
      <c r="B121">
        <v>-69.111237000000003</v>
      </c>
      <c r="C121">
        <v>-80.768615999999994</v>
      </c>
      <c r="D121" s="7">
        <f t="shared" si="5"/>
        <v>0.2187629999999956</v>
      </c>
      <c r="E121" s="7">
        <f t="shared" si="5"/>
        <v>-11.438615999999996</v>
      </c>
      <c r="F121" s="7">
        <f t="shared" si="6"/>
        <v>1.0516622864260676</v>
      </c>
      <c r="G121" s="7">
        <f t="shared" si="6"/>
        <v>7.1802307281221486E-2</v>
      </c>
      <c r="H121" s="7">
        <f t="shared" si="7"/>
        <v>10163.671875</v>
      </c>
      <c r="I121" s="7">
        <f t="shared" si="8"/>
        <v>0.97985997914484613</v>
      </c>
      <c r="P121" s="2"/>
    </row>
    <row r="122" spans="1:16">
      <c r="A122">
        <v>10249.804688</v>
      </c>
      <c r="B122">
        <v>-68.39269299999998</v>
      </c>
      <c r="C122">
        <v>-82.633705000000006</v>
      </c>
      <c r="D122" s="7">
        <f t="shared" si="5"/>
        <v>0.93730700000001832</v>
      </c>
      <c r="E122" s="7">
        <f t="shared" si="5"/>
        <v>-13.303705000000008</v>
      </c>
      <c r="F122" s="7">
        <f t="shared" si="6"/>
        <v>1.2408826148366408</v>
      </c>
      <c r="G122" s="7">
        <f t="shared" si="6"/>
        <v>4.6733628295937163E-2</v>
      </c>
      <c r="H122" s="7">
        <f t="shared" si="7"/>
        <v>10249.804688</v>
      </c>
      <c r="I122" s="7">
        <f t="shared" si="8"/>
        <v>1.1941489865407036</v>
      </c>
      <c r="P122" s="2"/>
    </row>
    <row r="123" spans="1:16">
      <c r="A123">
        <v>10335.9375</v>
      </c>
      <c r="B123">
        <v>-68.055542000000003</v>
      </c>
      <c r="C123">
        <v>-83.232078999999999</v>
      </c>
      <c r="D123" s="7">
        <f t="shared" si="5"/>
        <v>1.2744579999999956</v>
      </c>
      <c r="E123" s="7">
        <f t="shared" si="5"/>
        <v>-13.902079000000001</v>
      </c>
      <c r="F123" s="7">
        <f t="shared" si="6"/>
        <v>1.3410525614515219</v>
      </c>
      <c r="G123" s="7">
        <f t="shared" si="6"/>
        <v>4.0718530850422957E-2</v>
      </c>
      <c r="H123" s="7">
        <f t="shared" si="7"/>
        <v>10335.9375</v>
      </c>
      <c r="I123" s="7">
        <f t="shared" si="8"/>
        <v>1.3003340306010989</v>
      </c>
      <c r="P123" s="2"/>
    </row>
    <row r="124" spans="1:16">
      <c r="A124">
        <v>10422.070313</v>
      </c>
      <c r="B124">
        <v>-69.239448999999979</v>
      </c>
      <c r="C124">
        <v>-82.812224999999998</v>
      </c>
      <c r="D124" s="7">
        <f t="shared" si="5"/>
        <v>9.0551000000019144E-2</v>
      </c>
      <c r="E124" s="7">
        <f t="shared" si="5"/>
        <v>-13.482225</v>
      </c>
      <c r="F124" s="7">
        <f t="shared" si="6"/>
        <v>1.0210690210068527</v>
      </c>
      <c r="G124" s="7">
        <f t="shared" si="6"/>
        <v>4.4851554525166523E-2</v>
      </c>
      <c r="H124" s="7">
        <f t="shared" si="7"/>
        <v>10422.070313</v>
      </c>
      <c r="I124" s="7">
        <f t="shared" si="8"/>
        <v>0.97621746648168617</v>
      </c>
      <c r="P124" s="2"/>
    </row>
    <row r="125" spans="1:16">
      <c r="A125">
        <v>10508.203125</v>
      </c>
      <c r="B125">
        <v>-70.055678999999998</v>
      </c>
      <c r="C125">
        <v>-82.679428000000001</v>
      </c>
      <c r="D125" s="7">
        <f t="shared" si="5"/>
        <v>-0.72567899999999952</v>
      </c>
      <c r="E125" s="7">
        <f t="shared" si="5"/>
        <v>-13.349428000000003</v>
      </c>
      <c r="F125" s="7">
        <f t="shared" si="6"/>
        <v>0.84612027134506285</v>
      </c>
      <c r="G125" s="7">
        <f t="shared" si="6"/>
        <v>4.6244192462810627E-2</v>
      </c>
      <c r="H125" s="7">
        <f t="shared" si="7"/>
        <v>10508.203125</v>
      </c>
      <c r="I125" s="7">
        <f t="shared" si="8"/>
        <v>0.79987607888225221</v>
      </c>
      <c r="P125" s="2"/>
    </row>
    <row r="126" spans="1:16">
      <c r="A126">
        <v>10594.335938</v>
      </c>
      <c r="B126">
        <v>-70.391166999999996</v>
      </c>
      <c r="C126">
        <v>-82.821983000000003</v>
      </c>
      <c r="D126" s="7">
        <f t="shared" si="5"/>
        <v>-1.0611669999999975</v>
      </c>
      <c r="E126" s="7">
        <f t="shared" si="5"/>
        <v>-13.491983000000005</v>
      </c>
      <c r="F126" s="7">
        <f t="shared" si="6"/>
        <v>0.78321915435208078</v>
      </c>
      <c r="G126" s="7">
        <f t="shared" si="6"/>
        <v>4.4750892377076731E-2</v>
      </c>
      <c r="H126" s="7">
        <f t="shared" si="7"/>
        <v>10594.335938</v>
      </c>
      <c r="I126" s="7">
        <f t="shared" si="8"/>
        <v>0.73846826197500404</v>
      </c>
      <c r="P126" s="2"/>
    </row>
    <row r="127" spans="1:16">
      <c r="A127">
        <v>10680.46875</v>
      </c>
      <c r="B127">
        <v>-73.058059999999998</v>
      </c>
      <c r="C127">
        <v>-83.341285999999997</v>
      </c>
      <c r="D127" s="7">
        <f t="shared" si="5"/>
        <v>-3.7280599999999993</v>
      </c>
      <c r="E127" s="7">
        <f t="shared" si="5"/>
        <v>-14.011285999999998</v>
      </c>
      <c r="F127" s="7">
        <f t="shared" si="6"/>
        <v>0.42383225027497334</v>
      </c>
      <c r="G127" s="7">
        <f t="shared" si="6"/>
        <v>3.9707395352107537E-2</v>
      </c>
      <c r="H127" s="7">
        <f t="shared" si="7"/>
        <v>10680.46875</v>
      </c>
      <c r="I127" s="7">
        <f t="shared" si="8"/>
        <v>0.3841248549228658</v>
      </c>
      <c r="P127" s="2"/>
    </row>
    <row r="128" spans="1:16">
      <c r="A128">
        <v>10766.601563</v>
      </c>
      <c r="B128">
        <v>-73.810608000000002</v>
      </c>
      <c r="C128">
        <v>-83.052070999999998</v>
      </c>
      <c r="D128" s="7">
        <f t="shared" si="5"/>
        <v>-4.4806080000000037</v>
      </c>
      <c r="E128" s="7">
        <f t="shared" si="5"/>
        <v>-13.722071</v>
      </c>
      <c r="F128" s="7">
        <f t="shared" si="6"/>
        <v>0.3564012347679355</v>
      </c>
      <c r="G128" s="7">
        <f t="shared" si="6"/>
        <v>4.2441712585136571E-2</v>
      </c>
      <c r="H128" s="7">
        <f t="shared" si="7"/>
        <v>10766.601563</v>
      </c>
      <c r="I128" s="7">
        <f t="shared" si="8"/>
        <v>0.31395952218279893</v>
      </c>
      <c r="P128" s="2"/>
    </row>
    <row r="129" spans="1:16">
      <c r="A129">
        <v>10852.734375</v>
      </c>
      <c r="B129">
        <v>-71.582358999999997</v>
      </c>
      <c r="C129">
        <v>-83.611785999999981</v>
      </c>
      <c r="D129" s="7">
        <f t="shared" si="5"/>
        <v>-2.2523589999999984</v>
      </c>
      <c r="E129" s="7">
        <f t="shared" si="5"/>
        <v>-14.281785999999983</v>
      </c>
      <c r="F129" s="7">
        <f t="shared" si="6"/>
        <v>0.59533867972851828</v>
      </c>
      <c r="G129" s="7">
        <f t="shared" si="6"/>
        <v>3.730966933248548E-2</v>
      </c>
      <c r="H129" s="7">
        <f t="shared" si="7"/>
        <v>10852.734375</v>
      </c>
      <c r="I129" s="7">
        <f t="shared" si="8"/>
        <v>0.55802901039603281</v>
      </c>
      <c r="P129" s="2"/>
    </row>
    <row r="130" spans="1:16">
      <c r="A130">
        <v>10938.867188</v>
      </c>
      <c r="B130">
        <v>-71.689766000000006</v>
      </c>
      <c r="C130">
        <v>-82.949271999999993</v>
      </c>
      <c r="D130" s="7">
        <f t="shared" si="5"/>
        <v>-2.3597660000000076</v>
      </c>
      <c r="E130" s="7">
        <f t="shared" si="5"/>
        <v>-13.619271999999995</v>
      </c>
      <c r="F130" s="7">
        <f t="shared" si="6"/>
        <v>0.58079571023641052</v>
      </c>
      <c r="G130" s="7">
        <f t="shared" si="6"/>
        <v>4.3458306644109733E-2</v>
      </c>
      <c r="H130" s="7">
        <f t="shared" si="7"/>
        <v>10938.867188</v>
      </c>
      <c r="I130" s="7">
        <f t="shared" si="8"/>
        <v>0.53733740359230076</v>
      </c>
      <c r="P130" s="2"/>
    </row>
    <row r="131" spans="1:16">
      <c r="A131">
        <v>11025</v>
      </c>
      <c r="B131">
        <v>-74.141356999999999</v>
      </c>
      <c r="C131">
        <v>-82.679962000000003</v>
      </c>
      <c r="D131" s="7">
        <f t="shared" si="5"/>
        <v>-4.811357000000001</v>
      </c>
      <c r="E131" s="7">
        <f t="shared" si="5"/>
        <v>-13.349962000000005</v>
      </c>
      <c r="F131" s="7">
        <f t="shared" si="6"/>
        <v>0.33026632963227703</v>
      </c>
      <c r="G131" s="7">
        <f t="shared" si="6"/>
        <v>4.6238506716921875E-2</v>
      </c>
      <c r="H131" s="7">
        <f t="shared" si="7"/>
        <v>11025</v>
      </c>
      <c r="I131" s="7">
        <f t="shared" si="8"/>
        <v>0.28402782291535517</v>
      </c>
      <c r="P131" s="2"/>
    </row>
    <row r="132" spans="1:16">
      <c r="A132">
        <v>11111.132813</v>
      </c>
      <c r="B132">
        <v>-73.919846000000007</v>
      </c>
      <c r="C132">
        <v>-83.120559999999998</v>
      </c>
      <c r="D132" s="7">
        <f t="shared" si="5"/>
        <v>-4.5898460000000085</v>
      </c>
      <c r="E132" s="7">
        <f t="shared" si="5"/>
        <v>-13.790559999999999</v>
      </c>
      <c r="F132" s="7">
        <f t="shared" si="6"/>
        <v>0.34754848522810639</v>
      </c>
      <c r="G132" s="7">
        <f t="shared" si="6"/>
        <v>4.1777649308152975E-2</v>
      </c>
      <c r="H132" s="7">
        <f t="shared" si="7"/>
        <v>11111.132813</v>
      </c>
      <c r="I132" s="7">
        <f t="shared" si="8"/>
        <v>0.30577083591995341</v>
      </c>
      <c r="P132" s="2"/>
    </row>
    <row r="133" spans="1:16">
      <c r="A133">
        <v>11197.265625</v>
      </c>
      <c r="B133">
        <v>-73.661704999999998</v>
      </c>
      <c r="C133">
        <v>-82.853363000000002</v>
      </c>
      <c r="D133" s="7">
        <f t="shared" ref="D133:E196" si="9">69.33+B133</f>
        <v>-4.3317049999999995</v>
      </c>
      <c r="E133" s="7">
        <f t="shared" si="9"/>
        <v>-13.523363000000003</v>
      </c>
      <c r="F133" s="7">
        <f t="shared" ref="F133:G196" si="10">10^(D133/10)</f>
        <v>0.36883276980598884</v>
      </c>
      <c r="G133" s="7">
        <f t="shared" si="10"/>
        <v>4.4428709635564376E-2</v>
      </c>
      <c r="H133" s="7">
        <f t="shared" si="7"/>
        <v>11197.265625</v>
      </c>
      <c r="I133" s="7">
        <f t="shared" si="8"/>
        <v>0.32440406017042445</v>
      </c>
      <c r="P133" s="2"/>
    </row>
    <row r="134" spans="1:16">
      <c r="A134">
        <v>11283.398438</v>
      </c>
      <c r="B134">
        <v>-74.395149000000004</v>
      </c>
      <c r="C134">
        <v>-82.745361000000003</v>
      </c>
      <c r="D134" s="7">
        <f t="shared" si="9"/>
        <v>-5.0651490000000052</v>
      </c>
      <c r="E134" s="7">
        <f t="shared" si="9"/>
        <v>-13.415361000000004</v>
      </c>
      <c r="F134" s="7">
        <f t="shared" si="10"/>
        <v>0.31151940164506942</v>
      </c>
      <c r="G134" s="7">
        <f t="shared" si="10"/>
        <v>4.5547432405331212E-2</v>
      </c>
      <c r="H134" s="7">
        <f t="shared" ref="H134:H197" si="11">A134</f>
        <v>11283.398438</v>
      </c>
      <c r="I134" s="7">
        <f t="shared" si="8"/>
        <v>0.2659719692397382</v>
      </c>
      <c r="P134" s="2"/>
    </row>
    <row r="135" spans="1:16">
      <c r="A135">
        <v>11369.53125</v>
      </c>
      <c r="B135">
        <v>-73.558464000000001</v>
      </c>
      <c r="C135">
        <v>-82.836974999999995</v>
      </c>
      <c r="D135" s="7">
        <f t="shared" si="9"/>
        <v>-4.2284640000000024</v>
      </c>
      <c r="E135" s="7">
        <f t="shared" si="9"/>
        <v>-13.506974999999997</v>
      </c>
      <c r="F135" s="7">
        <f t="shared" si="10"/>
        <v>0.37770575316928229</v>
      </c>
      <c r="G135" s="7">
        <f t="shared" si="10"/>
        <v>4.4596677036302393E-2</v>
      </c>
      <c r="H135" s="7">
        <f t="shared" si="11"/>
        <v>11369.53125</v>
      </c>
      <c r="I135" s="7">
        <f t="shared" ref="I135:I198" si="12">F135-G135</f>
        <v>0.33310907613297991</v>
      </c>
      <c r="P135" s="2"/>
    </row>
    <row r="136" spans="1:16">
      <c r="A136">
        <v>11455.664063</v>
      </c>
      <c r="B136">
        <v>-72.881850999999997</v>
      </c>
      <c r="C136">
        <v>-82.876334999999997</v>
      </c>
      <c r="D136" s="7">
        <f t="shared" si="9"/>
        <v>-3.5518509999999992</v>
      </c>
      <c r="E136" s="7">
        <f t="shared" si="9"/>
        <v>-13.546334999999999</v>
      </c>
      <c r="F136" s="7">
        <f t="shared" si="10"/>
        <v>0.44138228637573929</v>
      </c>
      <c r="G136" s="7">
        <f t="shared" si="10"/>
        <v>4.4194324480118549E-2</v>
      </c>
      <c r="H136" s="7">
        <f t="shared" si="11"/>
        <v>11455.664063</v>
      </c>
      <c r="I136" s="7">
        <f t="shared" si="12"/>
        <v>0.39718796189562072</v>
      </c>
      <c r="P136" s="2"/>
    </row>
    <row r="137" spans="1:16">
      <c r="A137">
        <v>11541.796875</v>
      </c>
      <c r="B137">
        <v>-72.629784000000001</v>
      </c>
      <c r="C137">
        <v>-82.687691000000001</v>
      </c>
      <c r="D137" s="7">
        <f t="shared" si="9"/>
        <v>-3.2997840000000025</v>
      </c>
      <c r="E137" s="7">
        <f t="shared" si="9"/>
        <v>-13.357691000000003</v>
      </c>
      <c r="F137" s="7">
        <f t="shared" si="10"/>
        <v>0.46775840506493288</v>
      </c>
      <c r="G137" s="7">
        <f t="shared" si="10"/>
        <v>4.6156290705603016E-2</v>
      </c>
      <c r="H137" s="7">
        <f t="shared" si="11"/>
        <v>11541.796875</v>
      </c>
      <c r="I137" s="7">
        <f t="shared" si="12"/>
        <v>0.42160211435932987</v>
      </c>
      <c r="P137" s="2"/>
    </row>
    <row r="138" spans="1:16">
      <c r="A138">
        <v>11627.929688</v>
      </c>
      <c r="B138">
        <v>-72.215316999999999</v>
      </c>
      <c r="C138">
        <v>-83.369292999999999</v>
      </c>
      <c r="D138" s="7">
        <f t="shared" si="9"/>
        <v>-2.8853170000000006</v>
      </c>
      <c r="E138" s="7">
        <f t="shared" si="9"/>
        <v>-14.039293000000001</v>
      </c>
      <c r="F138" s="7">
        <f t="shared" si="10"/>
        <v>0.51459824411485777</v>
      </c>
      <c r="G138" s="7">
        <f t="shared" si="10"/>
        <v>3.9452152209771704E-2</v>
      </c>
      <c r="H138" s="7">
        <f t="shared" si="11"/>
        <v>11627.929688</v>
      </c>
      <c r="I138" s="7">
        <f t="shared" si="12"/>
        <v>0.47514609190508605</v>
      </c>
      <c r="P138" s="2"/>
    </row>
    <row r="139" spans="1:16">
      <c r="A139">
        <v>11714.0625</v>
      </c>
      <c r="B139">
        <v>-72.427718999999996</v>
      </c>
      <c r="C139">
        <v>-83.029060000000001</v>
      </c>
      <c r="D139" s="7">
        <f t="shared" si="9"/>
        <v>-3.0977189999999979</v>
      </c>
      <c r="E139" s="7">
        <f t="shared" si="9"/>
        <v>-13.699060000000003</v>
      </c>
      <c r="F139" s="7">
        <f t="shared" si="10"/>
        <v>0.49003612839925503</v>
      </c>
      <c r="G139" s="7">
        <f t="shared" si="10"/>
        <v>4.2667185894467163E-2</v>
      </c>
      <c r="H139" s="7">
        <f t="shared" si="11"/>
        <v>11714.0625</v>
      </c>
      <c r="I139" s="7">
        <f t="shared" si="12"/>
        <v>0.44736894250478787</v>
      </c>
      <c r="P139" s="2"/>
    </row>
    <row r="140" spans="1:16">
      <c r="A140">
        <v>11800.195313</v>
      </c>
      <c r="B140">
        <v>-73.150695999999996</v>
      </c>
      <c r="C140">
        <v>-83.745163000000005</v>
      </c>
      <c r="D140" s="7">
        <f t="shared" si="9"/>
        <v>-3.8206959999999981</v>
      </c>
      <c r="E140" s="7">
        <f t="shared" si="9"/>
        <v>-14.415163000000007</v>
      </c>
      <c r="F140" s="7">
        <f t="shared" si="10"/>
        <v>0.41488754746005901</v>
      </c>
      <c r="G140" s="7">
        <f t="shared" si="10"/>
        <v>3.6181261087710477E-2</v>
      </c>
      <c r="H140" s="7">
        <f t="shared" si="11"/>
        <v>11800.195313</v>
      </c>
      <c r="I140" s="7">
        <f t="shared" si="12"/>
        <v>0.37870628637234854</v>
      </c>
      <c r="P140" s="2"/>
    </row>
    <row r="141" spans="1:16">
      <c r="A141">
        <v>11886.328125</v>
      </c>
      <c r="B141">
        <v>-73.379294999999999</v>
      </c>
      <c r="C141">
        <v>-83.516304000000005</v>
      </c>
      <c r="D141" s="7">
        <f t="shared" si="9"/>
        <v>-4.0492950000000008</v>
      </c>
      <c r="E141" s="7">
        <f t="shared" si="9"/>
        <v>-14.186304000000007</v>
      </c>
      <c r="F141" s="7">
        <f t="shared" si="10"/>
        <v>0.39361396651029135</v>
      </c>
      <c r="G141" s="7">
        <f t="shared" si="10"/>
        <v>3.8139026195318122E-2</v>
      </c>
      <c r="H141" s="7">
        <f t="shared" si="11"/>
        <v>11886.328125</v>
      </c>
      <c r="I141" s="7">
        <f t="shared" si="12"/>
        <v>0.35547494031497323</v>
      </c>
      <c r="P141" s="2"/>
    </row>
    <row r="142" spans="1:16">
      <c r="A142">
        <v>11972.460938</v>
      </c>
      <c r="B142">
        <v>-73.696297000000001</v>
      </c>
      <c r="C142">
        <v>-83.140465000000006</v>
      </c>
      <c r="D142" s="7">
        <f t="shared" si="9"/>
        <v>-4.366297000000003</v>
      </c>
      <c r="E142" s="7">
        <f t="shared" si="9"/>
        <v>-13.810465000000008</v>
      </c>
      <c r="F142" s="7">
        <f t="shared" si="10"/>
        <v>0.36590664794326955</v>
      </c>
      <c r="G142" s="7">
        <f t="shared" si="10"/>
        <v>4.1586608124285579E-2</v>
      </c>
      <c r="H142" s="7">
        <f t="shared" si="11"/>
        <v>11972.460938</v>
      </c>
      <c r="I142" s="7">
        <f t="shared" si="12"/>
        <v>0.32432003981898394</v>
      </c>
      <c r="P142" s="2"/>
    </row>
    <row r="143" spans="1:16">
      <c r="A143">
        <v>12058.59375</v>
      </c>
      <c r="B143">
        <v>-73.329193000000004</v>
      </c>
      <c r="C143">
        <v>-83.587020999999993</v>
      </c>
      <c r="D143" s="7">
        <f t="shared" si="9"/>
        <v>-3.9991930000000053</v>
      </c>
      <c r="E143" s="7">
        <f t="shared" si="9"/>
        <v>-14.257020999999995</v>
      </c>
      <c r="F143" s="7">
        <f t="shared" si="10"/>
        <v>0.39818115315080771</v>
      </c>
      <c r="G143" s="7">
        <f t="shared" si="10"/>
        <v>3.7523029949900595E-2</v>
      </c>
      <c r="H143" s="7">
        <f t="shared" si="11"/>
        <v>12058.59375</v>
      </c>
      <c r="I143" s="7">
        <f t="shared" si="12"/>
        <v>0.36065812320090712</v>
      </c>
      <c r="P143" s="2"/>
    </row>
    <row r="144" spans="1:16">
      <c r="A144">
        <v>12144.726563</v>
      </c>
      <c r="B144">
        <v>-74.490364</v>
      </c>
      <c r="C144">
        <v>-84.305710000000005</v>
      </c>
      <c r="D144" s="7">
        <f t="shared" si="9"/>
        <v>-5.1603640000000013</v>
      </c>
      <c r="E144" s="7">
        <f t="shared" si="9"/>
        <v>-14.975710000000007</v>
      </c>
      <c r="F144" s="7">
        <f t="shared" si="10"/>
        <v>0.30476395437656334</v>
      </c>
      <c r="G144" s="7">
        <f t="shared" si="10"/>
        <v>3.1800137659184963E-2</v>
      </c>
      <c r="H144" s="7">
        <f t="shared" si="11"/>
        <v>12144.726563</v>
      </c>
      <c r="I144" s="7">
        <f t="shared" si="12"/>
        <v>0.27296381671737835</v>
      </c>
      <c r="P144" s="2"/>
    </row>
    <row r="145" spans="1:16">
      <c r="A145">
        <v>12230.859375</v>
      </c>
      <c r="B145">
        <v>-74.832915999999997</v>
      </c>
      <c r="C145">
        <v>-84.446288999999993</v>
      </c>
      <c r="D145" s="7">
        <f t="shared" si="9"/>
        <v>-5.502915999999999</v>
      </c>
      <c r="E145" s="7">
        <f t="shared" si="9"/>
        <v>-15.116288999999995</v>
      </c>
      <c r="F145" s="7">
        <f t="shared" si="10"/>
        <v>0.28164912088203675</v>
      </c>
      <c r="G145" s="7">
        <f t="shared" si="10"/>
        <v>3.0787264299699062E-2</v>
      </c>
      <c r="H145" s="7">
        <f t="shared" si="11"/>
        <v>12230.859375</v>
      </c>
      <c r="I145" s="7">
        <f t="shared" si="12"/>
        <v>0.25086185658233767</v>
      </c>
      <c r="P145" s="2"/>
    </row>
    <row r="146" spans="1:16">
      <c r="A146">
        <v>12316.992188</v>
      </c>
      <c r="B146">
        <v>-75.694564999999997</v>
      </c>
      <c r="C146">
        <v>-83.655045000000001</v>
      </c>
      <c r="D146" s="7">
        <f t="shared" si="9"/>
        <v>-6.3645649999999989</v>
      </c>
      <c r="E146" s="7">
        <f t="shared" si="9"/>
        <v>-14.325045000000003</v>
      </c>
      <c r="F146" s="7">
        <f t="shared" si="10"/>
        <v>0.23096357861164421</v>
      </c>
      <c r="G146" s="7">
        <f t="shared" si="10"/>
        <v>3.693988167635133E-2</v>
      </c>
      <c r="H146" s="7">
        <f t="shared" si="11"/>
        <v>12316.992188</v>
      </c>
      <c r="I146" s="7">
        <f t="shared" si="12"/>
        <v>0.19402369693529287</v>
      </c>
      <c r="P146" s="2"/>
    </row>
    <row r="147" spans="1:16">
      <c r="A147">
        <v>12403.125</v>
      </c>
      <c r="B147">
        <v>-77.914085</v>
      </c>
      <c r="C147">
        <v>-83.815178000000003</v>
      </c>
      <c r="D147" s="7">
        <f t="shared" si="9"/>
        <v>-8.5840850000000017</v>
      </c>
      <c r="E147" s="7">
        <f t="shared" si="9"/>
        <v>-14.485178000000005</v>
      </c>
      <c r="F147" s="7">
        <f t="shared" si="10"/>
        <v>0.13854520512708207</v>
      </c>
      <c r="G147" s="7">
        <f t="shared" si="10"/>
        <v>3.5602639763376541E-2</v>
      </c>
      <c r="H147" s="7">
        <f t="shared" si="11"/>
        <v>12403.125</v>
      </c>
      <c r="I147" s="7">
        <f t="shared" si="12"/>
        <v>0.10294256536370552</v>
      </c>
      <c r="P147" s="2"/>
    </row>
    <row r="148" spans="1:16">
      <c r="A148">
        <v>12489.257813</v>
      </c>
      <c r="B148">
        <v>-77.645202999999981</v>
      </c>
      <c r="C148">
        <v>-85.443145999999999</v>
      </c>
      <c r="D148" s="7">
        <f t="shared" si="9"/>
        <v>-8.3152029999999826</v>
      </c>
      <c r="E148" s="7">
        <f t="shared" si="9"/>
        <v>-16.113146</v>
      </c>
      <c r="F148" s="7">
        <f t="shared" si="10"/>
        <v>0.1473939643773147</v>
      </c>
      <c r="G148" s="7">
        <f t="shared" si="10"/>
        <v>2.4472897993263843E-2</v>
      </c>
      <c r="H148" s="7">
        <f t="shared" si="11"/>
        <v>12489.257813</v>
      </c>
      <c r="I148" s="7">
        <f t="shared" si="12"/>
        <v>0.12292106638405086</v>
      </c>
      <c r="P148" s="2"/>
    </row>
    <row r="149" spans="1:16">
      <c r="A149">
        <v>12575.390625</v>
      </c>
      <c r="B149">
        <v>-77.177787999999993</v>
      </c>
      <c r="C149">
        <v>-83.909508000000002</v>
      </c>
      <c r="D149" s="7">
        <f t="shared" si="9"/>
        <v>-7.8477879999999942</v>
      </c>
      <c r="E149" s="7">
        <f t="shared" si="9"/>
        <v>-14.579508000000004</v>
      </c>
      <c r="F149" s="7">
        <f t="shared" si="10"/>
        <v>0.164142559061495</v>
      </c>
      <c r="G149" s="7">
        <f t="shared" si="10"/>
        <v>3.4837677942577361E-2</v>
      </c>
      <c r="H149" s="7">
        <f t="shared" si="11"/>
        <v>12575.390625</v>
      </c>
      <c r="I149" s="7">
        <f t="shared" si="12"/>
        <v>0.12930488111891764</v>
      </c>
      <c r="P149" s="2"/>
    </row>
    <row r="150" spans="1:16">
      <c r="A150">
        <v>12661.523438</v>
      </c>
      <c r="B150">
        <v>-76.376778000000002</v>
      </c>
      <c r="C150">
        <v>-84.143615999999994</v>
      </c>
      <c r="D150" s="7">
        <f t="shared" si="9"/>
        <v>-7.0467780000000033</v>
      </c>
      <c r="E150" s="7">
        <f t="shared" si="9"/>
        <v>-14.813615999999996</v>
      </c>
      <c r="F150" s="7">
        <f t="shared" si="10"/>
        <v>0.19738866055220602</v>
      </c>
      <c r="G150" s="7">
        <f t="shared" si="10"/>
        <v>3.3009458495964275E-2</v>
      </c>
      <c r="H150" s="7">
        <f t="shared" si="11"/>
        <v>12661.523438</v>
      </c>
      <c r="I150" s="7">
        <f t="shared" si="12"/>
        <v>0.16437920205624174</v>
      </c>
      <c r="P150" s="2"/>
    </row>
    <row r="151" spans="1:16">
      <c r="A151">
        <v>12747.65625</v>
      </c>
      <c r="B151">
        <v>-75.291626000000008</v>
      </c>
      <c r="C151">
        <v>-83.440430000000006</v>
      </c>
      <c r="D151" s="7">
        <f t="shared" si="9"/>
        <v>-5.9616260000000096</v>
      </c>
      <c r="E151" s="7">
        <f t="shared" si="9"/>
        <v>-14.110430000000008</v>
      </c>
      <c r="F151" s="7">
        <f t="shared" si="10"/>
        <v>0.25341796551459644</v>
      </c>
      <c r="G151" s="7">
        <f t="shared" si="10"/>
        <v>3.8811193667554193E-2</v>
      </c>
      <c r="H151" s="7">
        <f t="shared" si="11"/>
        <v>12747.65625</v>
      </c>
      <c r="I151" s="7">
        <f t="shared" si="12"/>
        <v>0.21460677184704224</v>
      </c>
      <c r="P151" s="2"/>
    </row>
    <row r="152" spans="1:16">
      <c r="A152">
        <v>12833.789063</v>
      </c>
      <c r="B152">
        <v>-74.517265000000009</v>
      </c>
      <c r="C152">
        <v>-84.28634599999998</v>
      </c>
      <c r="D152" s="7">
        <f t="shared" si="9"/>
        <v>-5.1872650000000107</v>
      </c>
      <c r="E152" s="7">
        <f t="shared" si="9"/>
        <v>-14.956345999999982</v>
      </c>
      <c r="F152" s="7">
        <f t="shared" si="10"/>
        <v>0.3028820248444189</v>
      </c>
      <c r="G152" s="7">
        <f t="shared" si="10"/>
        <v>3.1942242320019409E-2</v>
      </c>
      <c r="H152" s="7">
        <f t="shared" si="11"/>
        <v>12833.789063</v>
      </c>
      <c r="I152" s="7">
        <f t="shared" si="12"/>
        <v>0.27093978252439949</v>
      </c>
      <c r="P152" s="2"/>
    </row>
    <row r="153" spans="1:16">
      <c r="A153">
        <v>12919.921875</v>
      </c>
      <c r="B153">
        <v>-73.070808</v>
      </c>
      <c r="C153">
        <v>-84.293243000000004</v>
      </c>
      <c r="D153" s="7">
        <f t="shared" si="9"/>
        <v>-3.7408080000000012</v>
      </c>
      <c r="E153" s="7">
        <f t="shared" si="9"/>
        <v>-14.963243000000006</v>
      </c>
      <c r="F153" s="7">
        <f t="shared" si="10"/>
        <v>0.42258998455991464</v>
      </c>
      <c r="G153" s="7">
        <f t="shared" si="10"/>
        <v>3.1891555329025677E-2</v>
      </c>
      <c r="H153" s="7">
        <f t="shared" si="11"/>
        <v>12919.921875</v>
      </c>
      <c r="I153" s="7">
        <f t="shared" si="12"/>
        <v>0.39069842923088899</v>
      </c>
      <c r="P153" s="2"/>
    </row>
    <row r="154" spans="1:16">
      <c r="A154">
        <v>13006.054688</v>
      </c>
      <c r="B154">
        <v>-72.973419000000007</v>
      </c>
      <c r="C154">
        <v>-83.975441000000004</v>
      </c>
      <c r="D154" s="7">
        <f t="shared" si="9"/>
        <v>-3.6434190000000086</v>
      </c>
      <c r="E154" s="7">
        <f t="shared" si="9"/>
        <v>-14.645441000000005</v>
      </c>
      <c r="F154" s="7">
        <f t="shared" si="10"/>
        <v>0.43217346685333136</v>
      </c>
      <c r="G154" s="7">
        <f t="shared" si="10"/>
        <v>3.4312779545762652E-2</v>
      </c>
      <c r="H154" s="7">
        <f t="shared" si="11"/>
        <v>13006.054688</v>
      </c>
      <c r="I154" s="7">
        <f t="shared" si="12"/>
        <v>0.39786068730756868</v>
      </c>
      <c r="P154" s="2"/>
    </row>
    <row r="155" spans="1:16">
      <c r="A155">
        <v>13092.1875</v>
      </c>
      <c r="B155">
        <v>-70.405631999999997</v>
      </c>
      <c r="C155">
        <v>-85.098442000000006</v>
      </c>
      <c r="D155" s="7">
        <f t="shared" si="9"/>
        <v>-1.0756319999999988</v>
      </c>
      <c r="E155" s="7">
        <f t="shared" si="9"/>
        <v>-15.768442000000007</v>
      </c>
      <c r="F155" s="7">
        <f t="shared" si="10"/>
        <v>0.78061483416445632</v>
      </c>
      <c r="G155" s="7">
        <f t="shared" si="10"/>
        <v>2.6494504392961804E-2</v>
      </c>
      <c r="H155" s="7">
        <f t="shared" si="11"/>
        <v>13092.1875</v>
      </c>
      <c r="I155" s="7">
        <f t="shared" si="12"/>
        <v>0.75412032977149446</v>
      </c>
      <c r="P155" s="2"/>
    </row>
    <row r="156" spans="1:16">
      <c r="A156">
        <v>13178.320313</v>
      </c>
      <c r="B156">
        <v>-70.730919</v>
      </c>
      <c r="C156">
        <v>-84.502128999999996</v>
      </c>
      <c r="D156" s="7">
        <f t="shared" si="9"/>
        <v>-1.4009190000000018</v>
      </c>
      <c r="E156" s="7">
        <f t="shared" si="9"/>
        <v>-15.172128999999998</v>
      </c>
      <c r="F156" s="7">
        <f t="shared" si="10"/>
        <v>0.72428268015999131</v>
      </c>
      <c r="G156" s="7">
        <f t="shared" si="10"/>
        <v>3.0393946872320957E-2</v>
      </c>
      <c r="H156" s="7">
        <f t="shared" si="11"/>
        <v>13178.320313</v>
      </c>
      <c r="I156" s="7">
        <f t="shared" si="12"/>
        <v>0.69388873328767031</v>
      </c>
      <c r="P156" s="2"/>
    </row>
    <row r="157" spans="1:16">
      <c r="A157">
        <v>13264.453125</v>
      </c>
      <c r="B157">
        <v>-72.004363999999995</v>
      </c>
      <c r="C157">
        <v>-83.747932000000006</v>
      </c>
      <c r="D157" s="7">
        <f t="shared" si="9"/>
        <v>-2.6743639999999971</v>
      </c>
      <c r="E157" s="7">
        <f t="shared" si="9"/>
        <v>-14.417932000000008</v>
      </c>
      <c r="F157" s="7">
        <f t="shared" si="10"/>
        <v>0.54021121988664822</v>
      </c>
      <c r="G157" s="7">
        <f t="shared" si="10"/>
        <v>3.6158199781533694E-2</v>
      </c>
      <c r="H157" s="7">
        <f t="shared" si="11"/>
        <v>13264.453125</v>
      </c>
      <c r="I157" s="7">
        <f t="shared" si="12"/>
        <v>0.50405302010511455</v>
      </c>
      <c r="P157" s="2"/>
    </row>
    <row r="158" spans="1:16">
      <c r="A158">
        <v>13350.585938</v>
      </c>
      <c r="B158">
        <v>-72.664253000000002</v>
      </c>
      <c r="C158">
        <v>-83.804374999999979</v>
      </c>
      <c r="D158" s="7">
        <f t="shared" si="9"/>
        <v>-3.3342530000000039</v>
      </c>
      <c r="E158" s="7">
        <f t="shared" si="9"/>
        <v>-14.474374999999981</v>
      </c>
      <c r="F158" s="7">
        <f t="shared" si="10"/>
        <v>0.46406060298317892</v>
      </c>
      <c r="G158" s="7">
        <f t="shared" si="10"/>
        <v>3.5691310951306947E-2</v>
      </c>
      <c r="H158" s="7">
        <f t="shared" si="11"/>
        <v>13350.585938</v>
      </c>
      <c r="I158" s="7">
        <f t="shared" si="12"/>
        <v>0.42836929203187196</v>
      </c>
      <c r="P158" s="2"/>
    </row>
    <row r="159" spans="1:16">
      <c r="A159">
        <v>13436.71875</v>
      </c>
      <c r="B159">
        <v>-73.678543000000005</v>
      </c>
      <c r="C159">
        <v>-84.516746999999995</v>
      </c>
      <c r="D159" s="7">
        <f t="shared" si="9"/>
        <v>-4.3485430000000065</v>
      </c>
      <c r="E159" s="7">
        <f t="shared" si="9"/>
        <v>-15.186746999999997</v>
      </c>
      <c r="F159" s="7">
        <f t="shared" si="10"/>
        <v>0.36740553947732618</v>
      </c>
      <c r="G159" s="7">
        <f t="shared" si="10"/>
        <v>3.0291815292165632E-2</v>
      </c>
      <c r="H159" s="7">
        <f t="shared" si="11"/>
        <v>13436.71875</v>
      </c>
      <c r="I159" s="7">
        <f t="shared" si="12"/>
        <v>0.33711372418516056</v>
      </c>
      <c r="P159" s="2"/>
    </row>
    <row r="160" spans="1:16">
      <c r="A160">
        <v>13522.851563</v>
      </c>
      <c r="B160">
        <v>-75.062720999999996</v>
      </c>
      <c r="C160">
        <v>-85.143035999999995</v>
      </c>
      <c r="D160" s="7">
        <f t="shared" si="9"/>
        <v>-5.732720999999998</v>
      </c>
      <c r="E160" s="7">
        <f t="shared" si="9"/>
        <v>-15.813035999999997</v>
      </c>
      <c r="F160" s="7">
        <f t="shared" si="10"/>
        <v>0.2671332205386609</v>
      </c>
      <c r="G160" s="7">
        <f t="shared" si="10"/>
        <v>2.6223846855508645E-2</v>
      </c>
      <c r="H160" s="7">
        <f t="shared" si="11"/>
        <v>13522.851563</v>
      </c>
      <c r="I160" s="7">
        <f t="shared" si="12"/>
        <v>0.24090937368315224</v>
      </c>
      <c r="P160" s="2"/>
    </row>
    <row r="161" spans="1:16">
      <c r="A161">
        <v>13608.984375</v>
      </c>
      <c r="B161">
        <v>-76.489304000000004</v>
      </c>
      <c r="C161">
        <v>-84.772910999999979</v>
      </c>
      <c r="D161" s="7">
        <f t="shared" si="9"/>
        <v>-7.1593040000000059</v>
      </c>
      <c r="E161" s="7">
        <f t="shared" si="9"/>
        <v>-15.442910999999981</v>
      </c>
      <c r="F161" s="7">
        <f t="shared" si="10"/>
        <v>0.19233999481384725</v>
      </c>
      <c r="G161" s="7">
        <f t="shared" si="10"/>
        <v>2.8556757921666075E-2</v>
      </c>
      <c r="H161" s="7">
        <f t="shared" si="11"/>
        <v>13608.984375</v>
      </c>
      <c r="I161" s="7">
        <f t="shared" si="12"/>
        <v>0.16378323689218119</v>
      </c>
      <c r="P161" s="2"/>
    </row>
    <row r="162" spans="1:16">
      <c r="A162">
        <v>13695.117188</v>
      </c>
      <c r="B162">
        <v>-76.768851999999995</v>
      </c>
      <c r="C162">
        <v>-85.160438999999997</v>
      </c>
      <c r="D162" s="7">
        <f t="shared" si="9"/>
        <v>-7.4388519999999971</v>
      </c>
      <c r="E162" s="7">
        <f t="shared" si="9"/>
        <v>-15.830438999999998</v>
      </c>
      <c r="F162" s="7">
        <f t="shared" si="10"/>
        <v>0.18034944077405701</v>
      </c>
      <c r="G162" s="7">
        <f t="shared" si="10"/>
        <v>2.6118973213695149E-2</v>
      </c>
      <c r="H162" s="7">
        <f t="shared" si="11"/>
        <v>13695.117188</v>
      </c>
      <c r="I162" s="7">
        <f t="shared" si="12"/>
        <v>0.15423046756036185</v>
      </c>
      <c r="P162" s="2"/>
    </row>
    <row r="163" spans="1:16">
      <c r="A163">
        <v>13781.25</v>
      </c>
      <c r="B163">
        <v>-78.487457000000006</v>
      </c>
      <c r="C163">
        <v>-84.735427999999999</v>
      </c>
      <c r="D163" s="7">
        <f t="shared" si="9"/>
        <v>-9.157457000000008</v>
      </c>
      <c r="E163" s="7">
        <f t="shared" si="9"/>
        <v>-15.405428000000001</v>
      </c>
      <c r="F163" s="7">
        <f t="shared" si="10"/>
        <v>0.12140995551937292</v>
      </c>
      <c r="G163" s="7">
        <f t="shared" si="10"/>
        <v>2.8804291676432378E-2</v>
      </c>
      <c r="H163" s="7">
        <f t="shared" si="11"/>
        <v>13781.25</v>
      </c>
      <c r="I163" s="7">
        <f t="shared" si="12"/>
        <v>9.2605663842940542E-2</v>
      </c>
      <c r="P163" s="2"/>
    </row>
    <row r="164" spans="1:16">
      <c r="A164">
        <v>13867.382813</v>
      </c>
      <c r="B164">
        <v>-80.085175000000007</v>
      </c>
      <c r="C164">
        <v>-83.860480999999979</v>
      </c>
      <c r="D164" s="7">
        <f t="shared" si="9"/>
        <v>-10.755175000000008</v>
      </c>
      <c r="E164" s="7">
        <f t="shared" si="9"/>
        <v>-14.53048099999998</v>
      </c>
      <c r="F164" s="7">
        <f t="shared" si="10"/>
        <v>8.4039314257501191E-2</v>
      </c>
      <c r="G164" s="7">
        <f t="shared" si="10"/>
        <v>3.5233184659928675E-2</v>
      </c>
      <c r="H164" s="7">
        <f t="shared" si="11"/>
        <v>13867.382813</v>
      </c>
      <c r="I164" s="7">
        <f t="shared" si="12"/>
        <v>4.8806129597572516E-2</v>
      </c>
      <c r="P164" s="2"/>
    </row>
    <row r="165" spans="1:16">
      <c r="A165">
        <v>13953.515625</v>
      </c>
      <c r="B165">
        <v>-80.556297000000001</v>
      </c>
      <c r="C165">
        <v>-84.504326000000006</v>
      </c>
      <c r="D165" s="7">
        <f t="shared" si="9"/>
        <v>-11.226297000000002</v>
      </c>
      <c r="E165" s="7">
        <f t="shared" si="9"/>
        <v>-15.174326000000008</v>
      </c>
      <c r="F165" s="7">
        <f t="shared" si="10"/>
        <v>7.5399818421625589E-2</v>
      </c>
      <c r="G165" s="7">
        <f t="shared" si="10"/>
        <v>3.0378575133378466E-2</v>
      </c>
      <c r="H165" s="7">
        <f t="shared" si="11"/>
        <v>13953.515625</v>
      </c>
      <c r="I165" s="7">
        <f t="shared" si="12"/>
        <v>4.5021243288247123E-2</v>
      </c>
      <c r="P165" s="2"/>
    </row>
    <row r="166" spans="1:16">
      <c r="A166">
        <v>14039.648438</v>
      </c>
      <c r="B166">
        <v>-81.294562999999997</v>
      </c>
      <c r="C166">
        <v>-85.104613999999998</v>
      </c>
      <c r="D166" s="7">
        <f t="shared" si="9"/>
        <v>-11.964562999999998</v>
      </c>
      <c r="E166" s="7">
        <f t="shared" si="9"/>
        <v>-15.774614</v>
      </c>
      <c r="F166" s="7">
        <f t="shared" si="10"/>
        <v>6.3612681058504622E-2</v>
      </c>
      <c r="G166" s="7">
        <f t="shared" si="10"/>
        <v>2.6456878324390368E-2</v>
      </c>
      <c r="H166" s="7">
        <f t="shared" si="11"/>
        <v>14039.648438</v>
      </c>
      <c r="I166" s="7">
        <f t="shared" si="12"/>
        <v>3.7155802734114257E-2</v>
      </c>
      <c r="P166" s="2"/>
    </row>
    <row r="167" spans="1:16">
      <c r="A167">
        <v>14125.78125</v>
      </c>
      <c r="B167">
        <v>-80.449554000000006</v>
      </c>
      <c r="C167">
        <v>-85.687423999999993</v>
      </c>
      <c r="D167" s="7">
        <f t="shared" si="9"/>
        <v>-11.119554000000008</v>
      </c>
      <c r="E167" s="7">
        <f t="shared" si="9"/>
        <v>-16.357423999999995</v>
      </c>
      <c r="F167" s="7">
        <f t="shared" si="10"/>
        <v>7.727599398310514E-2</v>
      </c>
      <c r="G167" s="7">
        <f t="shared" si="10"/>
        <v>2.3134365887707127E-2</v>
      </c>
      <c r="H167" s="7">
        <f t="shared" si="11"/>
        <v>14125.78125</v>
      </c>
      <c r="I167" s="7">
        <f t="shared" si="12"/>
        <v>5.4141628095398013E-2</v>
      </c>
      <c r="P167" s="2"/>
    </row>
    <row r="168" spans="1:16">
      <c r="A168">
        <v>14211.914063</v>
      </c>
      <c r="B168">
        <v>-80.162537</v>
      </c>
      <c r="C168">
        <v>-85.112656000000001</v>
      </c>
      <c r="D168" s="7">
        <f t="shared" si="9"/>
        <v>-10.832537000000002</v>
      </c>
      <c r="E168" s="7">
        <f t="shared" si="9"/>
        <v>-15.782656000000003</v>
      </c>
      <c r="F168" s="7">
        <f t="shared" si="10"/>
        <v>8.2555554734123876E-2</v>
      </c>
      <c r="G168" s="7">
        <f t="shared" si="10"/>
        <v>2.6407932424283975E-2</v>
      </c>
      <c r="H168" s="7">
        <f t="shared" si="11"/>
        <v>14211.914063</v>
      </c>
      <c r="I168" s="7">
        <f t="shared" si="12"/>
        <v>5.6147622309839898E-2</v>
      </c>
      <c r="P168" s="2"/>
    </row>
    <row r="169" spans="1:16">
      <c r="A169">
        <v>14298.046875</v>
      </c>
      <c r="B169">
        <v>-79.714584000000002</v>
      </c>
      <c r="C169">
        <v>-84.570389000000006</v>
      </c>
      <c r="D169" s="7">
        <f t="shared" si="9"/>
        <v>-10.384584000000004</v>
      </c>
      <c r="E169" s="7">
        <f t="shared" si="9"/>
        <v>-15.240389000000008</v>
      </c>
      <c r="F169" s="7">
        <f t="shared" si="10"/>
        <v>9.1525392500439659E-2</v>
      </c>
      <c r="G169" s="7">
        <f t="shared" si="10"/>
        <v>2.9919966297916024E-2</v>
      </c>
      <c r="H169" s="7">
        <f t="shared" si="11"/>
        <v>14298.046875</v>
      </c>
      <c r="I169" s="7">
        <f t="shared" si="12"/>
        <v>6.1605426202523635E-2</v>
      </c>
      <c r="P169" s="2"/>
    </row>
    <row r="170" spans="1:16">
      <c r="A170">
        <v>14384.179688</v>
      </c>
      <c r="B170">
        <v>-78.701462000000006</v>
      </c>
      <c r="C170">
        <v>-84.924362000000002</v>
      </c>
      <c r="D170" s="7">
        <f t="shared" si="9"/>
        <v>-9.3714620000000082</v>
      </c>
      <c r="E170" s="7">
        <f t="shared" si="9"/>
        <v>-15.594362000000004</v>
      </c>
      <c r="F170" s="7">
        <f t="shared" si="10"/>
        <v>0.11557231164487063</v>
      </c>
      <c r="G170" s="7">
        <f t="shared" si="10"/>
        <v>2.7578065579660319E-2</v>
      </c>
      <c r="H170" s="7">
        <f t="shared" si="11"/>
        <v>14384.179688</v>
      </c>
      <c r="I170" s="7">
        <f t="shared" si="12"/>
        <v>8.7994246065210308E-2</v>
      </c>
      <c r="P170" s="2"/>
    </row>
    <row r="171" spans="1:16">
      <c r="A171">
        <v>14470.3125</v>
      </c>
      <c r="B171">
        <v>-78.293541000000005</v>
      </c>
      <c r="C171">
        <v>-85.327927000000003</v>
      </c>
      <c r="D171" s="7">
        <f t="shared" si="9"/>
        <v>-8.9635410000000064</v>
      </c>
      <c r="E171" s="7">
        <f t="shared" si="9"/>
        <v>-15.997927000000004</v>
      </c>
      <c r="F171" s="7">
        <f t="shared" si="10"/>
        <v>0.12695385706966025</v>
      </c>
      <c r="G171" s="7">
        <f t="shared" si="10"/>
        <v>2.5130857061351611E-2</v>
      </c>
      <c r="H171" s="7">
        <f t="shared" si="11"/>
        <v>14470.3125</v>
      </c>
      <c r="I171" s="7">
        <f t="shared" si="12"/>
        <v>0.10182300000830864</v>
      </c>
      <c r="P171" s="2"/>
    </row>
    <row r="172" spans="1:16">
      <c r="A172">
        <v>14556.445313</v>
      </c>
      <c r="B172">
        <v>-77.981773000000004</v>
      </c>
      <c r="C172">
        <v>-85.154915000000003</v>
      </c>
      <c r="D172" s="7">
        <f t="shared" si="9"/>
        <v>-8.6517730000000057</v>
      </c>
      <c r="E172" s="7">
        <f t="shared" si="9"/>
        <v>-15.824915000000004</v>
      </c>
      <c r="F172" s="7">
        <f t="shared" si="10"/>
        <v>0.13640261614925428</v>
      </c>
      <c r="G172" s="7">
        <f t="shared" si="10"/>
        <v>2.6152216326850445E-2</v>
      </c>
      <c r="H172" s="7">
        <f t="shared" si="11"/>
        <v>14556.445313</v>
      </c>
      <c r="I172" s="7">
        <f t="shared" si="12"/>
        <v>0.11025039982240384</v>
      </c>
      <c r="P172" s="2"/>
    </row>
    <row r="173" spans="1:16">
      <c r="A173">
        <v>14642.578125</v>
      </c>
      <c r="B173">
        <v>-77.895508000000007</v>
      </c>
      <c r="C173">
        <v>-84.838654000000005</v>
      </c>
      <c r="D173" s="7">
        <f t="shared" si="9"/>
        <v>-8.5655080000000083</v>
      </c>
      <c r="E173" s="7">
        <f t="shared" si="9"/>
        <v>-15.508654000000007</v>
      </c>
      <c r="F173" s="7">
        <f t="shared" si="10"/>
        <v>0.13913910324760945</v>
      </c>
      <c r="G173" s="7">
        <f t="shared" si="10"/>
        <v>2.8127724521317871E-2</v>
      </c>
      <c r="H173" s="7">
        <f t="shared" si="11"/>
        <v>14642.578125</v>
      </c>
      <c r="I173" s="7">
        <f t="shared" si="12"/>
        <v>0.11101137872629158</v>
      </c>
      <c r="P173" s="2"/>
    </row>
    <row r="174" spans="1:16">
      <c r="A174">
        <v>14728.710938</v>
      </c>
      <c r="B174">
        <v>-77.661727999999997</v>
      </c>
      <c r="C174">
        <v>-84.734015999999997</v>
      </c>
      <c r="D174" s="7">
        <f t="shared" si="9"/>
        <v>-8.3317279999999982</v>
      </c>
      <c r="E174" s="7">
        <f t="shared" si="9"/>
        <v>-15.404015999999999</v>
      </c>
      <c r="F174" s="7">
        <f t="shared" si="10"/>
        <v>0.14683419276689866</v>
      </c>
      <c r="G174" s="7">
        <f t="shared" si="10"/>
        <v>2.881365819476172E-2</v>
      </c>
      <c r="H174" s="7">
        <f t="shared" si="11"/>
        <v>14728.710938</v>
      </c>
      <c r="I174" s="7">
        <f t="shared" si="12"/>
        <v>0.11802053457213693</v>
      </c>
      <c r="P174" s="2"/>
    </row>
    <row r="175" spans="1:16">
      <c r="A175">
        <v>14814.84375</v>
      </c>
      <c r="B175">
        <v>-76.801529000000002</v>
      </c>
      <c r="C175">
        <v>-84.810287000000002</v>
      </c>
      <c r="D175" s="7">
        <f t="shared" si="9"/>
        <v>-7.4715290000000039</v>
      </c>
      <c r="E175" s="7">
        <f t="shared" si="9"/>
        <v>-15.480287000000004</v>
      </c>
      <c r="F175" s="7">
        <f t="shared" si="10"/>
        <v>0.17899755548781762</v>
      </c>
      <c r="G175" s="7">
        <f t="shared" si="10"/>
        <v>2.8312048917289979E-2</v>
      </c>
      <c r="H175" s="7">
        <f t="shared" si="11"/>
        <v>14814.84375</v>
      </c>
      <c r="I175" s="7">
        <f t="shared" si="12"/>
        <v>0.15068550657052765</v>
      </c>
      <c r="P175" s="2"/>
    </row>
    <row r="176" spans="1:16">
      <c r="A176">
        <v>14900.976563</v>
      </c>
      <c r="B176">
        <v>-76.964400999999995</v>
      </c>
      <c r="C176">
        <v>-85.774604999999994</v>
      </c>
      <c r="D176" s="7">
        <f t="shared" si="9"/>
        <v>-7.6344009999999969</v>
      </c>
      <c r="E176" s="7">
        <f t="shared" si="9"/>
        <v>-16.444604999999996</v>
      </c>
      <c r="F176" s="7">
        <f t="shared" si="10"/>
        <v>0.1724089869460389</v>
      </c>
      <c r="G176" s="7">
        <f t="shared" si="10"/>
        <v>2.2674592979770734E-2</v>
      </c>
      <c r="H176" s="7">
        <f t="shared" si="11"/>
        <v>14900.976563</v>
      </c>
      <c r="I176" s="7">
        <f t="shared" si="12"/>
        <v>0.14973439396626817</v>
      </c>
      <c r="P176" s="2"/>
    </row>
    <row r="177" spans="1:16">
      <c r="A177">
        <v>14987.109375</v>
      </c>
      <c r="B177">
        <v>-77.775763999999995</v>
      </c>
      <c r="C177">
        <v>-85.183441000000002</v>
      </c>
      <c r="D177" s="7">
        <f t="shared" si="9"/>
        <v>-8.4457639999999969</v>
      </c>
      <c r="E177" s="7">
        <f t="shared" si="9"/>
        <v>-15.853441000000004</v>
      </c>
      <c r="F177" s="7">
        <f t="shared" si="10"/>
        <v>0.14302883459355492</v>
      </c>
      <c r="G177" s="7">
        <f t="shared" si="10"/>
        <v>2.5981002218968451E-2</v>
      </c>
      <c r="H177" s="7">
        <f t="shared" si="11"/>
        <v>14987.109375</v>
      </c>
      <c r="I177" s="7">
        <f t="shared" si="12"/>
        <v>0.11704783237458646</v>
      </c>
      <c r="P177" s="2"/>
    </row>
    <row r="178" spans="1:16">
      <c r="A178">
        <v>15073.242188</v>
      </c>
      <c r="B178">
        <v>-77.420249999999996</v>
      </c>
      <c r="C178">
        <v>-85.805076999999997</v>
      </c>
      <c r="D178" s="7">
        <f t="shared" si="9"/>
        <v>-8.0902499999999975</v>
      </c>
      <c r="E178" s="7">
        <f t="shared" si="9"/>
        <v>-16.475076999999999</v>
      </c>
      <c r="F178" s="7">
        <f t="shared" si="10"/>
        <v>0.15522976499504032</v>
      </c>
      <c r="G178" s="7">
        <f t="shared" si="10"/>
        <v>2.2516054956386991E-2</v>
      </c>
      <c r="H178" s="7">
        <f t="shared" si="11"/>
        <v>15073.242188</v>
      </c>
      <c r="I178" s="7">
        <f t="shared" si="12"/>
        <v>0.13271371003865334</v>
      </c>
      <c r="P178" s="2"/>
    </row>
    <row r="179" spans="1:16">
      <c r="A179">
        <v>15159.375</v>
      </c>
      <c r="B179">
        <v>-78.389549000000002</v>
      </c>
      <c r="C179">
        <v>-86.69214599999998</v>
      </c>
      <c r="D179" s="7">
        <f t="shared" si="9"/>
        <v>-9.0595490000000041</v>
      </c>
      <c r="E179" s="7">
        <f t="shared" si="9"/>
        <v>-17.362145999999981</v>
      </c>
      <c r="F179" s="7">
        <f t="shared" si="10"/>
        <v>0.12417812556429472</v>
      </c>
      <c r="G179" s="7">
        <f t="shared" si="10"/>
        <v>1.8356310700891641E-2</v>
      </c>
      <c r="H179" s="7">
        <f t="shared" si="11"/>
        <v>15159.375</v>
      </c>
      <c r="I179" s="7">
        <f t="shared" si="12"/>
        <v>0.10582181486340309</v>
      </c>
      <c r="P179" s="2"/>
    </row>
    <row r="180" spans="1:16">
      <c r="A180">
        <v>15245.507813</v>
      </c>
      <c r="B180">
        <v>-79.863784999999979</v>
      </c>
      <c r="C180">
        <v>-86.632355000000004</v>
      </c>
      <c r="D180" s="7">
        <f t="shared" si="9"/>
        <v>-10.53378499999998</v>
      </c>
      <c r="E180" s="7">
        <f t="shared" si="9"/>
        <v>-17.302355000000006</v>
      </c>
      <c r="F180" s="7">
        <f t="shared" si="10"/>
        <v>8.843445424409116E-2</v>
      </c>
      <c r="G180" s="7">
        <f t="shared" si="10"/>
        <v>1.8610776772652313E-2</v>
      </c>
      <c r="H180" s="7">
        <f t="shared" si="11"/>
        <v>15245.507813</v>
      </c>
      <c r="I180" s="7">
        <f t="shared" si="12"/>
        <v>6.9823677471438847E-2</v>
      </c>
      <c r="P180" s="2"/>
    </row>
    <row r="181" spans="1:16">
      <c r="A181">
        <v>15331.640625</v>
      </c>
      <c r="B181">
        <v>-80.182586999999998</v>
      </c>
      <c r="C181">
        <v>-86.594207999999995</v>
      </c>
      <c r="D181" s="7">
        <f t="shared" si="9"/>
        <v>-10.852587</v>
      </c>
      <c r="E181" s="7">
        <f t="shared" si="9"/>
        <v>-17.264207999999996</v>
      </c>
      <c r="F181" s="7">
        <f t="shared" si="10"/>
        <v>8.2175300331253559E-2</v>
      </c>
      <c r="G181" s="7">
        <f t="shared" si="10"/>
        <v>1.877496776367343E-2</v>
      </c>
      <c r="H181" s="7">
        <f t="shared" si="11"/>
        <v>15331.640625</v>
      </c>
      <c r="I181" s="7">
        <f t="shared" si="12"/>
        <v>6.3400332567580125E-2</v>
      </c>
      <c r="P181" s="2"/>
    </row>
    <row r="182" spans="1:16">
      <c r="A182">
        <v>15417.773438</v>
      </c>
      <c r="B182">
        <v>-80.729675</v>
      </c>
      <c r="C182">
        <v>-86.248351999999997</v>
      </c>
      <c r="D182" s="7">
        <f t="shared" si="9"/>
        <v>-11.399675000000002</v>
      </c>
      <c r="E182" s="7">
        <f t="shared" si="9"/>
        <v>-16.918351999999999</v>
      </c>
      <c r="F182" s="7">
        <f t="shared" si="10"/>
        <v>7.2449017455538903E-2</v>
      </c>
      <c r="G182" s="7">
        <f t="shared" si="10"/>
        <v>2.0331283677117274E-2</v>
      </c>
      <c r="H182" s="7">
        <f t="shared" si="11"/>
        <v>15417.773438</v>
      </c>
      <c r="I182" s="7">
        <f t="shared" si="12"/>
        <v>5.2117733778421632E-2</v>
      </c>
      <c r="P182" s="2"/>
    </row>
    <row r="183" spans="1:16">
      <c r="A183">
        <v>15503.90625</v>
      </c>
      <c r="B183">
        <v>-81.276932000000002</v>
      </c>
      <c r="C183">
        <v>-85.580749999999981</v>
      </c>
      <c r="D183" s="7">
        <f t="shared" si="9"/>
        <v>-11.946932000000004</v>
      </c>
      <c r="E183" s="7">
        <f t="shared" si="9"/>
        <v>-16.250749999999982</v>
      </c>
      <c r="F183" s="7">
        <f t="shared" si="10"/>
        <v>6.3871453594736519E-2</v>
      </c>
      <c r="G183" s="7">
        <f t="shared" si="10"/>
        <v>2.3709642192897337E-2</v>
      </c>
      <c r="H183" s="7">
        <f t="shared" si="11"/>
        <v>15503.90625</v>
      </c>
      <c r="I183" s="7">
        <f t="shared" si="12"/>
        <v>4.0161811401839179E-2</v>
      </c>
      <c r="P183" s="2"/>
    </row>
    <row r="184" spans="1:16">
      <c r="A184">
        <v>15590.039063</v>
      </c>
      <c r="B184">
        <v>-80.907714999999996</v>
      </c>
      <c r="C184">
        <v>-85.996346000000003</v>
      </c>
      <c r="D184" s="7">
        <f t="shared" si="9"/>
        <v>-11.577714999999998</v>
      </c>
      <c r="E184" s="7">
        <f t="shared" si="9"/>
        <v>-16.666346000000004</v>
      </c>
      <c r="F184" s="7">
        <f t="shared" si="10"/>
        <v>6.9539009438201557E-2</v>
      </c>
      <c r="G184" s="7">
        <f t="shared" si="10"/>
        <v>2.1545937712371684E-2</v>
      </c>
      <c r="H184" s="7">
        <f t="shared" si="11"/>
        <v>15590.039063</v>
      </c>
      <c r="I184" s="7">
        <f t="shared" si="12"/>
        <v>4.7993071725829874E-2</v>
      </c>
      <c r="P184" s="2"/>
    </row>
    <row r="185" spans="1:16">
      <c r="A185">
        <v>15676.171875</v>
      </c>
      <c r="B185">
        <v>-80.350982999999999</v>
      </c>
      <c r="C185">
        <v>-85.64717899999998</v>
      </c>
      <c r="D185" s="7">
        <f t="shared" si="9"/>
        <v>-11.020983000000001</v>
      </c>
      <c r="E185" s="7">
        <f t="shared" si="9"/>
        <v>-16.317178999999982</v>
      </c>
      <c r="F185" s="7">
        <f t="shared" si="10"/>
        <v>7.9049968279816488E-2</v>
      </c>
      <c r="G185" s="7">
        <f t="shared" si="10"/>
        <v>2.334974273942246E-2</v>
      </c>
      <c r="H185" s="7">
        <f t="shared" si="11"/>
        <v>15676.171875</v>
      </c>
      <c r="I185" s="7">
        <f t="shared" si="12"/>
        <v>5.5700225540394027E-2</v>
      </c>
      <c r="P185" s="2"/>
    </row>
    <row r="186" spans="1:16">
      <c r="A186">
        <v>15762.304688</v>
      </c>
      <c r="B186">
        <v>-80.142325999999997</v>
      </c>
      <c r="C186">
        <v>-85.711815000000001</v>
      </c>
      <c r="D186" s="7">
        <f t="shared" si="9"/>
        <v>-10.812325999999999</v>
      </c>
      <c r="E186" s="7">
        <f t="shared" si="9"/>
        <v>-16.381815000000003</v>
      </c>
      <c r="F186" s="7">
        <f t="shared" si="10"/>
        <v>8.2940643396665611E-2</v>
      </c>
      <c r="G186" s="7">
        <f t="shared" si="10"/>
        <v>2.300480201651103E-2</v>
      </c>
      <c r="H186" s="7">
        <f t="shared" si="11"/>
        <v>15762.304688</v>
      </c>
      <c r="I186" s="7">
        <f t="shared" si="12"/>
        <v>5.9935841380154578E-2</v>
      </c>
      <c r="P186" s="2"/>
    </row>
    <row r="187" spans="1:16">
      <c r="A187">
        <v>15848.4375</v>
      </c>
      <c r="B187">
        <v>-80.33251199999998</v>
      </c>
      <c r="C187">
        <v>-86.882355000000004</v>
      </c>
      <c r="D187" s="7">
        <f t="shared" si="9"/>
        <v>-11.002511999999982</v>
      </c>
      <c r="E187" s="7">
        <f t="shared" si="9"/>
        <v>-17.552355000000006</v>
      </c>
      <c r="F187" s="7">
        <f t="shared" si="10"/>
        <v>7.9386892067478856E-2</v>
      </c>
      <c r="G187" s="7">
        <f t="shared" si="10"/>
        <v>1.7569706228351849E-2</v>
      </c>
      <c r="H187" s="7">
        <f t="shared" si="11"/>
        <v>15848.4375</v>
      </c>
      <c r="I187" s="7">
        <f t="shared" si="12"/>
        <v>6.1817185839127008E-2</v>
      </c>
      <c r="P187" s="2"/>
    </row>
    <row r="188" spans="1:16">
      <c r="A188">
        <v>15934.570313</v>
      </c>
      <c r="B188">
        <v>-79.962006000000002</v>
      </c>
      <c r="C188">
        <v>-86.400642000000005</v>
      </c>
      <c r="D188" s="7">
        <f t="shared" si="9"/>
        <v>-10.632006000000004</v>
      </c>
      <c r="E188" s="7">
        <f t="shared" si="9"/>
        <v>-17.070642000000007</v>
      </c>
      <c r="F188" s="7">
        <f t="shared" si="10"/>
        <v>8.6456848358758512E-2</v>
      </c>
      <c r="G188" s="7">
        <f t="shared" si="10"/>
        <v>1.9630700626635855E-2</v>
      </c>
      <c r="H188" s="7">
        <f t="shared" si="11"/>
        <v>15934.570313</v>
      </c>
      <c r="I188" s="7">
        <f t="shared" si="12"/>
        <v>6.6826147732122657E-2</v>
      </c>
      <c r="P188" s="2"/>
    </row>
    <row r="189" spans="1:16">
      <c r="A189">
        <v>16020.703125</v>
      </c>
      <c r="B189">
        <v>-78.177727000000004</v>
      </c>
      <c r="C189">
        <v>-85.359038999999996</v>
      </c>
      <c r="D189" s="7">
        <f t="shared" si="9"/>
        <v>-8.8477270000000061</v>
      </c>
      <c r="E189" s="7">
        <f t="shared" si="9"/>
        <v>-16.029038999999997</v>
      </c>
      <c r="F189" s="7">
        <f t="shared" si="10"/>
        <v>0.13038490052578439</v>
      </c>
      <c r="G189" s="7">
        <f t="shared" si="10"/>
        <v>2.4951467880185752E-2</v>
      </c>
      <c r="H189" s="7">
        <f t="shared" si="11"/>
        <v>16020.703125</v>
      </c>
      <c r="I189" s="7">
        <f t="shared" si="12"/>
        <v>0.10543343264559864</v>
      </c>
      <c r="P189" s="2"/>
    </row>
    <row r="190" spans="1:16">
      <c r="A190">
        <v>16106.835938</v>
      </c>
      <c r="B190">
        <v>-78.339371</v>
      </c>
      <c r="C190">
        <v>-85.348815999999999</v>
      </c>
      <c r="D190" s="7">
        <f t="shared" si="9"/>
        <v>-9.0093710000000016</v>
      </c>
      <c r="E190" s="7">
        <f t="shared" si="9"/>
        <v>-16.018816000000001</v>
      </c>
      <c r="F190" s="7">
        <f t="shared" si="10"/>
        <v>0.12562118909573264</v>
      </c>
      <c r="G190" s="7">
        <f t="shared" si="10"/>
        <v>2.5010271139660603E-2</v>
      </c>
      <c r="H190" s="7">
        <f t="shared" si="11"/>
        <v>16106.835938</v>
      </c>
      <c r="I190" s="7">
        <f t="shared" si="12"/>
        <v>0.10061091795607204</v>
      </c>
      <c r="P190" s="2"/>
    </row>
    <row r="191" spans="1:16">
      <c r="A191">
        <v>16192.96875</v>
      </c>
      <c r="B191">
        <v>-78.733788000000004</v>
      </c>
      <c r="C191">
        <v>-86.840430999999995</v>
      </c>
      <c r="D191" s="7">
        <f t="shared" si="9"/>
        <v>-9.4037880000000058</v>
      </c>
      <c r="E191" s="7">
        <f t="shared" si="9"/>
        <v>-17.510430999999997</v>
      </c>
      <c r="F191" s="7">
        <f t="shared" si="10"/>
        <v>0.11471526164369071</v>
      </c>
      <c r="G191" s="7">
        <f t="shared" si="10"/>
        <v>1.7740134165477366E-2</v>
      </c>
      <c r="H191" s="7">
        <f t="shared" si="11"/>
        <v>16192.96875</v>
      </c>
      <c r="I191" s="7">
        <f t="shared" si="12"/>
        <v>9.6975127478213352E-2</v>
      </c>
      <c r="P191" s="2"/>
    </row>
    <row r="192" spans="1:16">
      <c r="A192">
        <v>16279.101563</v>
      </c>
      <c r="B192">
        <v>-77.910431000000003</v>
      </c>
      <c r="C192">
        <v>-86.675865000000002</v>
      </c>
      <c r="D192" s="7">
        <f t="shared" si="9"/>
        <v>-8.5804310000000044</v>
      </c>
      <c r="E192" s="7">
        <f t="shared" si="9"/>
        <v>-17.345865000000003</v>
      </c>
      <c r="F192" s="7">
        <f t="shared" si="10"/>
        <v>0.13866182120864476</v>
      </c>
      <c r="G192" s="7">
        <f t="shared" si="10"/>
        <v>1.842525469971143E-2</v>
      </c>
      <c r="H192" s="7">
        <f t="shared" si="11"/>
        <v>16279.101563</v>
      </c>
      <c r="I192" s="7">
        <f t="shared" si="12"/>
        <v>0.12023656650893333</v>
      </c>
      <c r="P192" s="2"/>
    </row>
    <row r="193" spans="1:16">
      <c r="A193">
        <v>16365.234375</v>
      </c>
      <c r="B193">
        <v>-77.963959000000003</v>
      </c>
      <c r="C193">
        <v>-86.226226999999994</v>
      </c>
      <c r="D193" s="7">
        <f t="shared" si="9"/>
        <v>-8.6339590000000044</v>
      </c>
      <c r="E193" s="7">
        <f t="shared" si="9"/>
        <v>-16.896226999999996</v>
      </c>
      <c r="F193" s="7">
        <f t="shared" si="10"/>
        <v>0.13696326487722196</v>
      </c>
      <c r="G193" s="7">
        <f t="shared" si="10"/>
        <v>2.0435125065883911E-2</v>
      </c>
      <c r="H193" s="7">
        <f t="shared" si="11"/>
        <v>16365.234375</v>
      </c>
      <c r="I193" s="7">
        <f t="shared" si="12"/>
        <v>0.11652813981133806</v>
      </c>
      <c r="P193" s="2"/>
    </row>
    <row r="194" spans="1:16">
      <c r="A194">
        <v>16451.367188</v>
      </c>
      <c r="B194">
        <v>-78.590644999999995</v>
      </c>
      <c r="C194">
        <v>-85.92523199999998</v>
      </c>
      <c r="D194" s="7">
        <f t="shared" si="9"/>
        <v>-9.2606449999999967</v>
      </c>
      <c r="E194" s="7">
        <f t="shared" si="9"/>
        <v>-16.595231999999982</v>
      </c>
      <c r="F194" s="7">
        <f t="shared" si="10"/>
        <v>0.11855926547368048</v>
      </c>
      <c r="G194" s="7">
        <f t="shared" si="10"/>
        <v>2.1901648263949507E-2</v>
      </c>
      <c r="H194" s="7">
        <f t="shared" si="11"/>
        <v>16451.367188</v>
      </c>
      <c r="I194" s="7">
        <f t="shared" si="12"/>
        <v>9.665761720973097E-2</v>
      </c>
      <c r="P194" s="2"/>
    </row>
    <row r="195" spans="1:16">
      <c r="A195">
        <v>16537.5</v>
      </c>
      <c r="B195">
        <v>-79.867317</v>
      </c>
      <c r="C195">
        <v>-86.802254000000005</v>
      </c>
      <c r="D195" s="7">
        <f t="shared" si="9"/>
        <v>-10.537317000000002</v>
      </c>
      <c r="E195" s="7">
        <f t="shared" si="9"/>
        <v>-17.472254000000007</v>
      </c>
      <c r="F195" s="7">
        <f t="shared" si="10"/>
        <v>8.8362562123258909E-2</v>
      </c>
      <c r="G195" s="7">
        <f t="shared" si="10"/>
        <v>1.7896767659187598E-2</v>
      </c>
      <c r="H195" s="7">
        <f t="shared" si="11"/>
        <v>16537.5</v>
      </c>
      <c r="I195" s="7">
        <f t="shared" si="12"/>
        <v>7.0465794464071307E-2</v>
      </c>
      <c r="P195" s="2"/>
    </row>
    <row r="196" spans="1:16">
      <c r="A196">
        <v>16623.632813</v>
      </c>
      <c r="B196">
        <v>-80.683456000000007</v>
      </c>
      <c r="C196">
        <v>-86.353309999999979</v>
      </c>
      <c r="D196" s="7">
        <f t="shared" si="9"/>
        <v>-11.353456000000008</v>
      </c>
      <c r="E196" s="7">
        <f t="shared" si="9"/>
        <v>-17.023309999999981</v>
      </c>
      <c r="F196" s="7">
        <f t="shared" si="10"/>
        <v>7.3224160283357861E-2</v>
      </c>
      <c r="G196" s="7">
        <f t="shared" si="10"/>
        <v>1.9845817805594749E-2</v>
      </c>
      <c r="H196" s="7">
        <f t="shared" si="11"/>
        <v>16623.632813</v>
      </c>
      <c r="I196" s="7">
        <f t="shared" si="12"/>
        <v>5.3378342477763116E-2</v>
      </c>
      <c r="P196" s="2"/>
    </row>
    <row r="197" spans="1:16">
      <c r="A197">
        <v>16709.765625</v>
      </c>
      <c r="B197">
        <v>-81.873085000000003</v>
      </c>
      <c r="C197">
        <v>-87.450408999999979</v>
      </c>
      <c r="D197" s="7">
        <f t="shared" ref="D197:E258" si="13">69.33+B197</f>
        <v>-12.543085000000005</v>
      </c>
      <c r="E197" s="7">
        <f t="shared" si="13"/>
        <v>-18.120408999999981</v>
      </c>
      <c r="F197" s="7">
        <f t="shared" ref="F197:G258" si="14">10^(D197/10)</f>
        <v>5.5679009397037106E-2</v>
      </c>
      <c r="G197" s="7">
        <f t="shared" si="14"/>
        <v>1.5415552690200082E-2</v>
      </c>
      <c r="H197" s="7">
        <f t="shared" si="11"/>
        <v>16709.765625</v>
      </c>
      <c r="I197" s="7">
        <f t="shared" si="12"/>
        <v>4.0263456706837022E-2</v>
      </c>
      <c r="P197" s="2"/>
    </row>
    <row r="198" spans="1:16">
      <c r="A198">
        <v>16795.898438</v>
      </c>
      <c r="B198">
        <v>-83.108054999999979</v>
      </c>
      <c r="C198">
        <v>-87.999640999999997</v>
      </c>
      <c r="D198" s="7">
        <f t="shared" si="13"/>
        <v>-13.778054999999981</v>
      </c>
      <c r="E198" s="7">
        <f t="shared" si="13"/>
        <v>-18.669640999999999</v>
      </c>
      <c r="F198" s="7">
        <f t="shared" si="14"/>
        <v>4.1898116499435561E-2</v>
      </c>
      <c r="G198" s="7">
        <f t="shared" si="14"/>
        <v>1.3584257332273985E-2</v>
      </c>
      <c r="H198" s="7">
        <f t="shared" ref="H198:H258" si="15">A198</f>
        <v>16795.898438</v>
      </c>
      <c r="I198" s="7">
        <f t="shared" si="12"/>
        <v>2.8313859167161576E-2</v>
      </c>
      <c r="P198" s="2"/>
    </row>
    <row r="199" spans="1:16">
      <c r="A199">
        <v>16882.03125</v>
      </c>
      <c r="B199">
        <v>-83.30197099999998</v>
      </c>
      <c r="C199">
        <v>-86.613365000000002</v>
      </c>
      <c r="D199" s="7">
        <f t="shared" si="13"/>
        <v>-13.971970999999982</v>
      </c>
      <c r="E199" s="7">
        <f t="shared" si="13"/>
        <v>-17.283365000000003</v>
      </c>
      <c r="F199" s="7">
        <f t="shared" si="14"/>
        <v>4.0068482974493572E-2</v>
      </c>
      <c r="G199" s="7">
        <f t="shared" si="14"/>
        <v>1.8692332600303195E-2</v>
      </c>
      <c r="H199" s="7">
        <f t="shared" si="15"/>
        <v>16882.03125</v>
      </c>
      <c r="I199" s="7">
        <f t="shared" ref="I199:I257" si="16">F199-G199</f>
        <v>2.1376150374190377E-2</v>
      </c>
      <c r="P199" s="2"/>
    </row>
    <row r="200" spans="1:16">
      <c r="A200">
        <v>16968.164063</v>
      </c>
      <c r="B200">
        <v>-83.330048000000005</v>
      </c>
      <c r="C200">
        <v>-86.844795000000005</v>
      </c>
      <c r="D200" s="7">
        <f t="shared" si="13"/>
        <v>-14.000048000000007</v>
      </c>
      <c r="E200" s="7">
        <f t="shared" si="13"/>
        <v>-17.514795000000007</v>
      </c>
      <c r="F200" s="7">
        <f t="shared" si="14"/>
        <v>3.981027705347575E-2</v>
      </c>
      <c r="G200" s="7">
        <f t="shared" si="14"/>
        <v>1.7722316978036882E-2</v>
      </c>
      <c r="H200" s="7">
        <f t="shared" si="15"/>
        <v>16968.164063</v>
      </c>
      <c r="I200" s="7">
        <f t="shared" si="16"/>
        <v>2.2087960075438867E-2</v>
      </c>
      <c r="P200" s="2"/>
    </row>
    <row r="201" spans="1:16">
      <c r="A201">
        <v>17054.296875</v>
      </c>
      <c r="B201">
        <v>-83.131698999999998</v>
      </c>
      <c r="C201">
        <v>-86.535263</v>
      </c>
      <c r="D201" s="7">
        <f t="shared" si="13"/>
        <v>-13.801698999999999</v>
      </c>
      <c r="E201" s="7">
        <f t="shared" si="13"/>
        <v>-17.205263000000002</v>
      </c>
      <c r="F201" s="7">
        <f t="shared" si="14"/>
        <v>4.1670633222493418E-2</v>
      </c>
      <c r="G201" s="7">
        <f t="shared" si="14"/>
        <v>1.9031529829711891E-2</v>
      </c>
      <c r="H201" s="7">
        <f t="shared" si="15"/>
        <v>17054.296875</v>
      </c>
      <c r="I201" s="7">
        <f t="shared" si="16"/>
        <v>2.2639103392781527E-2</v>
      </c>
      <c r="P201" s="2"/>
    </row>
    <row r="202" spans="1:16">
      <c r="A202">
        <v>17140.429688</v>
      </c>
      <c r="B202">
        <v>-82.459236000000004</v>
      </c>
      <c r="C202">
        <v>-87.352867000000003</v>
      </c>
      <c r="D202" s="7">
        <f t="shared" si="13"/>
        <v>-13.129236000000006</v>
      </c>
      <c r="E202" s="7">
        <f t="shared" si="13"/>
        <v>-18.022867000000005</v>
      </c>
      <c r="F202" s="7">
        <f t="shared" si="14"/>
        <v>4.8649278075846056E-2</v>
      </c>
      <c r="G202" s="7">
        <f t="shared" si="14"/>
        <v>1.5765701514969536E-2</v>
      </c>
      <c r="H202" s="7">
        <f t="shared" si="15"/>
        <v>17140.429688</v>
      </c>
      <c r="I202" s="7">
        <f t="shared" si="16"/>
        <v>3.2883576560876523E-2</v>
      </c>
      <c r="P202" s="2"/>
    </row>
    <row r="203" spans="1:16">
      <c r="A203">
        <v>17226.5625</v>
      </c>
      <c r="B203">
        <v>-81.924178999999995</v>
      </c>
      <c r="C203">
        <v>-88.017982000000003</v>
      </c>
      <c r="D203" s="7">
        <f t="shared" si="13"/>
        <v>-12.594178999999997</v>
      </c>
      <c r="E203" s="7">
        <f t="shared" si="13"/>
        <v>-18.687982000000005</v>
      </c>
      <c r="F203" s="7">
        <f t="shared" si="14"/>
        <v>5.5027793645030472E-2</v>
      </c>
      <c r="G203" s="7">
        <f t="shared" si="14"/>
        <v>1.3527009654777591E-2</v>
      </c>
      <c r="H203" s="7">
        <f t="shared" si="15"/>
        <v>17226.5625</v>
      </c>
      <c r="I203" s="7">
        <f t="shared" si="16"/>
        <v>4.1500783990252879E-2</v>
      </c>
      <c r="P203" s="2"/>
    </row>
    <row r="204" spans="1:16">
      <c r="A204">
        <v>17312.695313</v>
      </c>
      <c r="B204">
        <v>-80.791686999999996</v>
      </c>
      <c r="C204">
        <v>-87.440544000000003</v>
      </c>
      <c r="D204" s="7">
        <f t="shared" si="13"/>
        <v>-11.461686999999998</v>
      </c>
      <c r="E204" s="7">
        <f t="shared" si="13"/>
        <v>-18.110544000000004</v>
      </c>
      <c r="F204" s="7">
        <f t="shared" si="14"/>
        <v>7.1421883665880898E-2</v>
      </c>
      <c r="G204" s="7">
        <f t="shared" si="14"/>
        <v>1.5450608921174475E-2</v>
      </c>
      <c r="H204" s="7">
        <f t="shared" si="15"/>
        <v>17312.695313</v>
      </c>
      <c r="I204" s="7">
        <f t="shared" si="16"/>
        <v>5.5971274744706423E-2</v>
      </c>
      <c r="P204" s="2"/>
    </row>
    <row r="205" spans="1:16">
      <c r="A205">
        <v>17398.828125</v>
      </c>
      <c r="B205">
        <v>-80.206535000000002</v>
      </c>
      <c r="C205">
        <v>-87.024094000000005</v>
      </c>
      <c r="D205" s="7">
        <f t="shared" si="13"/>
        <v>-10.876535000000004</v>
      </c>
      <c r="E205" s="7">
        <f t="shared" si="13"/>
        <v>-17.694094000000007</v>
      </c>
      <c r="F205" s="7">
        <f t="shared" si="14"/>
        <v>8.1723413809070902E-2</v>
      </c>
      <c r="G205" s="7">
        <f t="shared" si="14"/>
        <v>1.7005546765103768E-2</v>
      </c>
      <c r="H205" s="7">
        <f t="shared" si="15"/>
        <v>17398.828125</v>
      </c>
      <c r="I205" s="7">
        <f t="shared" si="16"/>
        <v>6.4717867043967134E-2</v>
      </c>
      <c r="P205" s="2"/>
    </row>
    <row r="206" spans="1:16">
      <c r="A206">
        <v>17484.960938</v>
      </c>
      <c r="B206">
        <v>-81.177895000000007</v>
      </c>
      <c r="C206">
        <v>-87.588699000000005</v>
      </c>
      <c r="D206" s="7">
        <f t="shared" si="13"/>
        <v>-11.847895000000008</v>
      </c>
      <c r="E206" s="7">
        <f t="shared" si="13"/>
        <v>-18.258699000000007</v>
      </c>
      <c r="F206" s="7">
        <f t="shared" si="14"/>
        <v>6.5344719794527661E-2</v>
      </c>
      <c r="G206" s="7">
        <f t="shared" si="14"/>
        <v>1.4932416674960402E-2</v>
      </c>
      <c r="H206" s="7">
        <f t="shared" si="15"/>
        <v>17484.960938</v>
      </c>
      <c r="I206" s="7">
        <f t="shared" si="16"/>
        <v>5.0412303119567257E-2</v>
      </c>
      <c r="P206" s="2"/>
    </row>
    <row r="207" spans="1:16">
      <c r="A207">
        <v>17571.09375</v>
      </c>
      <c r="B207">
        <v>-81.672966000000002</v>
      </c>
      <c r="C207">
        <v>-88.093254000000002</v>
      </c>
      <c r="D207" s="7">
        <f t="shared" si="13"/>
        <v>-12.342966000000004</v>
      </c>
      <c r="E207" s="7">
        <f t="shared" si="13"/>
        <v>-18.763254000000003</v>
      </c>
      <c r="F207" s="7">
        <f t="shared" si="14"/>
        <v>5.8304677837580719E-2</v>
      </c>
      <c r="G207" s="7">
        <f t="shared" si="14"/>
        <v>1.3294579334788182E-2</v>
      </c>
      <c r="H207" s="7">
        <f t="shared" si="15"/>
        <v>17571.09375</v>
      </c>
      <c r="I207" s="7">
        <f t="shared" si="16"/>
        <v>4.5010098502792535E-2</v>
      </c>
      <c r="P207" s="2"/>
    </row>
    <row r="208" spans="1:16">
      <c r="A208">
        <v>17657.226563</v>
      </c>
      <c r="B208">
        <v>-80.656211999999996</v>
      </c>
      <c r="C208">
        <v>-88.064301</v>
      </c>
      <c r="D208" s="7">
        <f t="shared" si="13"/>
        <v>-11.326211999999998</v>
      </c>
      <c r="E208" s="7">
        <f t="shared" si="13"/>
        <v>-18.734301000000002</v>
      </c>
      <c r="F208" s="7">
        <f t="shared" si="14"/>
        <v>7.3684951160705364E-2</v>
      </c>
      <c r="G208" s="7">
        <f t="shared" si="14"/>
        <v>1.338350606284127E-2</v>
      </c>
      <c r="H208" s="7">
        <f t="shared" si="15"/>
        <v>17657.226563</v>
      </c>
      <c r="I208" s="7">
        <f t="shared" si="16"/>
        <v>6.0301445097864094E-2</v>
      </c>
      <c r="P208" s="2"/>
    </row>
    <row r="209" spans="1:16">
      <c r="A209">
        <v>17743.359375</v>
      </c>
      <c r="B209">
        <v>-81.510779999999997</v>
      </c>
      <c r="C209">
        <v>-87.360016000000002</v>
      </c>
      <c r="D209" s="7">
        <f t="shared" si="13"/>
        <v>-12.180779999999999</v>
      </c>
      <c r="E209" s="7">
        <f t="shared" si="13"/>
        <v>-18.030016000000003</v>
      </c>
      <c r="F209" s="7">
        <f t="shared" si="14"/>
        <v>6.05232164304291E-2</v>
      </c>
      <c r="G209" s="7">
        <f t="shared" si="14"/>
        <v>1.5739770657097311E-2</v>
      </c>
      <c r="H209" s="7">
        <f t="shared" si="15"/>
        <v>17743.359375</v>
      </c>
      <c r="I209" s="7">
        <f t="shared" si="16"/>
        <v>4.4783445773331793E-2</v>
      </c>
      <c r="P209" s="2"/>
    </row>
    <row r="210" spans="1:16">
      <c r="A210">
        <v>17829.492188</v>
      </c>
      <c r="B210">
        <v>-82.542029999999997</v>
      </c>
      <c r="C210">
        <v>-87.411750999999995</v>
      </c>
      <c r="D210" s="7">
        <f t="shared" si="13"/>
        <v>-13.212029999999999</v>
      </c>
      <c r="E210" s="7">
        <f t="shared" si="13"/>
        <v>-18.081750999999997</v>
      </c>
      <c r="F210" s="7">
        <f t="shared" si="14"/>
        <v>4.7730611680351538E-2</v>
      </c>
      <c r="G210" s="7">
        <f t="shared" si="14"/>
        <v>1.5553384197077268E-2</v>
      </c>
      <c r="H210" s="7">
        <f t="shared" si="15"/>
        <v>17829.492188</v>
      </c>
      <c r="I210" s="7">
        <f t="shared" si="16"/>
        <v>3.2177227483274271E-2</v>
      </c>
      <c r="P210" s="2"/>
    </row>
    <row r="211" spans="1:16">
      <c r="A211">
        <v>17915.625</v>
      </c>
      <c r="B211">
        <v>-82.982201000000003</v>
      </c>
      <c r="C211">
        <v>-87.154160000000005</v>
      </c>
      <c r="D211" s="7">
        <f t="shared" si="13"/>
        <v>-13.652201000000005</v>
      </c>
      <c r="E211" s="7">
        <f t="shared" si="13"/>
        <v>-17.824160000000006</v>
      </c>
      <c r="F211" s="7">
        <f t="shared" si="14"/>
        <v>4.3130043880766536E-2</v>
      </c>
      <c r="G211" s="7">
        <f t="shared" si="14"/>
        <v>1.6503801822793547E-2</v>
      </c>
      <c r="H211" s="7">
        <f t="shared" si="15"/>
        <v>17915.625</v>
      </c>
      <c r="I211" s="7">
        <f t="shared" si="16"/>
        <v>2.6626242057972989E-2</v>
      </c>
      <c r="P211" s="2"/>
    </row>
    <row r="212" spans="1:16">
      <c r="A212">
        <v>18001.757813</v>
      </c>
      <c r="B212">
        <v>-83.647362000000001</v>
      </c>
      <c r="C212">
        <v>-87.055000000000007</v>
      </c>
      <c r="D212" s="7">
        <f t="shared" si="13"/>
        <v>-14.317362000000003</v>
      </c>
      <c r="E212" s="7">
        <f t="shared" si="13"/>
        <v>-17.725000000000009</v>
      </c>
      <c r="F212" s="7">
        <f t="shared" si="14"/>
        <v>3.7005288977346194E-2</v>
      </c>
      <c r="G212" s="7">
        <f t="shared" si="14"/>
        <v>1.6884958594867487E-2</v>
      </c>
      <c r="H212" s="7">
        <f t="shared" si="15"/>
        <v>18001.757813</v>
      </c>
      <c r="I212" s="7">
        <f t="shared" si="16"/>
        <v>2.0120330382478707E-2</v>
      </c>
      <c r="P212" s="2"/>
    </row>
    <row r="213" spans="1:16">
      <c r="A213">
        <v>18087.890625</v>
      </c>
      <c r="B213">
        <v>-84.628639000000007</v>
      </c>
      <c r="C213">
        <v>-87.795715000000001</v>
      </c>
      <c r="D213" s="7">
        <f t="shared" si="13"/>
        <v>-15.298639000000009</v>
      </c>
      <c r="E213" s="7">
        <f t="shared" si="13"/>
        <v>-18.465715000000003</v>
      </c>
      <c r="F213" s="7">
        <f t="shared" si="14"/>
        <v>2.9521342269495279E-2</v>
      </c>
      <c r="G213" s="7">
        <f t="shared" si="14"/>
        <v>1.4237328313317494E-2</v>
      </c>
      <c r="H213" s="7">
        <f t="shared" si="15"/>
        <v>18087.890625</v>
      </c>
      <c r="I213" s="7">
        <f t="shared" si="16"/>
        <v>1.5284013956177785E-2</v>
      </c>
      <c r="P213" s="2"/>
    </row>
    <row r="214" spans="1:16">
      <c r="A214">
        <v>18174.023438</v>
      </c>
      <c r="B214">
        <v>-85.458725000000001</v>
      </c>
      <c r="C214">
        <v>-88.963881999999998</v>
      </c>
      <c r="D214" s="7">
        <f t="shared" si="13"/>
        <v>-16.128725000000003</v>
      </c>
      <c r="E214" s="7">
        <f t="shared" si="13"/>
        <v>-19.633882</v>
      </c>
      <c r="F214" s="7">
        <f t="shared" si="14"/>
        <v>2.438526614958611E-2</v>
      </c>
      <c r="G214" s="7">
        <f t="shared" si="14"/>
        <v>1.0879571733265436E-2</v>
      </c>
      <c r="H214" s="7">
        <f t="shared" si="15"/>
        <v>18174.023438</v>
      </c>
      <c r="I214" s="7">
        <f t="shared" si="16"/>
        <v>1.3505694416320674E-2</v>
      </c>
      <c r="P214" s="2"/>
    </row>
    <row r="215" spans="1:16">
      <c r="A215">
        <v>18260.15625</v>
      </c>
      <c r="B215">
        <v>-84.084487999999979</v>
      </c>
      <c r="C215">
        <v>-88.056244000000007</v>
      </c>
      <c r="D215" s="7">
        <f t="shared" si="13"/>
        <v>-14.754487999999981</v>
      </c>
      <c r="E215" s="7">
        <f t="shared" si="13"/>
        <v>-18.726244000000008</v>
      </c>
      <c r="F215" s="7">
        <f t="shared" si="14"/>
        <v>3.3461946460532181E-2</v>
      </c>
      <c r="G215" s="7">
        <f t="shared" si="14"/>
        <v>1.3408358092579524E-2</v>
      </c>
      <c r="H215" s="7">
        <f t="shared" si="15"/>
        <v>18260.15625</v>
      </c>
      <c r="I215" s="7">
        <f t="shared" si="16"/>
        <v>2.0053588367952659E-2</v>
      </c>
      <c r="P215" s="2"/>
    </row>
    <row r="216" spans="1:16">
      <c r="A216">
        <v>18346.289063</v>
      </c>
      <c r="B216">
        <v>-83.260620000000003</v>
      </c>
      <c r="C216">
        <v>-88.148651000000001</v>
      </c>
      <c r="D216" s="7">
        <f t="shared" si="13"/>
        <v>-13.930620000000005</v>
      </c>
      <c r="E216" s="7">
        <f t="shared" si="13"/>
        <v>-18.818651000000003</v>
      </c>
      <c r="F216" s="7">
        <f t="shared" si="14"/>
        <v>4.0451813845410779E-2</v>
      </c>
      <c r="G216" s="7">
        <f t="shared" si="14"/>
        <v>1.3126075561937877E-2</v>
      </c>
      <c r="H216" s="7">
        <f t="shared" si="15"/>
        <v>18346.289063</v>
      </c>
      <c r="I216" s="7">
        <f t="shared" si="16"/>
        <v>2.73257382834729E-2</v>
      </c>
      <c r="P216" s="2"/>
    </row>
    <row r="217" spans="1:16">
      <c r="A217">
        <v>18432.421875</v>
      </c>
      <c r="B217">
        <v>-83.65754699999998</v>
      </c>
      <c r="C217">
        <v>-88.427834000000004</v>
      </c>
      <c r="D217" s="7">
        <f t="shared" si="13"/>
        <v>-14.327546999999981</v>
      </c>
      <c r="E217" s="7">
        <f t="shared" si="13"/>
        <v>-19.097834000000006</v>
      </c>
      <c r="F217" s="7">
        <f t="shared" si="14"/>
        <v>3.6918606488664588E-2</v>
      </c>
      <c r="G217" s="7">
        <f t="shared" si="14"/>
        <v>1.2308825080093223E-2</v>
      </c>
      <c r="H217" s="7">
        <f t="shared" si="15"/>
        <v>18432.421875</v>
      </c>
      <c r="I217" s="7">
        <f t="shared" si="16"/>
        <v>2.4609781408571365E-2</v>
      </c>
      <c r="P217" s="2"/>
    </row>
    <row r="218" spans="1:16">
      <c r="A218">
        <v>18518.554688</v>
      </c>
      <c r="B218">
        <v>-83.53898599999998</v>
      </c>
      <c r="C218">
        <v>-88.895020000000002</v>
      </c>
      <c r="D218" s="7">
        <f t="shared" si="13"/>
        <v>-14.208985999999982</v>
      </c>
      <c r="E218" s="7">
        <f t="shared" si="13"/>
        <v>-19.565020000000004</v>
      </c>
      <c r="F218" s="7">
        <f t="shared" si="14"/>
        <v>3.7940355858349546E-2</v>
      </c>
      <c r="G218" s="7">
        <f t="shared" si="14"/>
        <v>1.1053453790675356E-2</v>
      </c>
      <c r="H218" s="7">
        <f t="shared" si="15"/>
        <v>18518.554688</v>
      </c>
      <c r="I218" s="7">
        <f t="shared" si="16"/>
        <v>2.688690206767419E-2</v>
      </c>
      <c r="P218" s="2"/>
    </row>
    <row r="219" spans="1:16">
      <c r="A219">
        <v>18604.6875</v>
      </c>
      <c r="B219">
        <v>-82.94735</v>
      </c>
      <c r="C219">
        <v>-87.986839000000003</v>
      </c>
      <c r="D219" s="7">
        <f t="shared" si="13"/>
        <v>-13.617350000000002</v>
      </c>
      <c r="E219" s="7">
        <f t="shared" si="13"/>
        <v>-18.656839000000005</v>
      </c>
      <c r="F219" s="7">
        <f t="shared" si="14"/>
        <v>4.3477543672041534E-2</v>
      </c>
      <c r="G219" s="7">
        <f t="shared" si="14"/>
        <v>1.3624359668030748E-2</v>
      </c>
      <c r="H219" s="7">
        <f t="shared" si="15"/>
        <v>18604.6875</v>
      </c>
      <c r="I219" s="7">
        <f t="shared" si="16"/>
        <v>2.9853184004010786E-2</v>
      </c>
      <c r="P219" s="2"/>
    </row>
    <row r="220" spans="1:16">
      <c r="A220">
        <v>18690.820313</v>
      </c>
      <c r="B220">
        <v>-82.828789</v>
      </c>
      <c r="C220">
        <v>-88.258949000000001</v>
      </c>
      <c r="D220" s="7">
        <f t="shared" si="13"/>
        <v>-13.498789000000002</v>
      </c>
      <c r="E220" s="7">
        <f t="shared" si="13"/>
        <v>-18.928949000000003</v>
      </c>
      <c r="F220" s="7">
        <f t="shared" si="14"/>
        <v>4.4680816413551927E-2</v>
      </c>
      <c r="G220" s="7">
        <f t="shared" si="14"/>
        <v>1.2796909540658616E-2</v>
      </c>
      <c r="H220" s="7">
        <f t="shared" si="15"/>
        <v>18690.820313</v>
      </c>
      <c r="I220" s="7">
        <f t="shared" si="16"/>
        <v>3.188390687289331E-2</v>
      </c>
      <c r="P220" s="2"/>
    </row>
    <row r="221" spans="1:16">
      <c r="A221">
        <v>18776.953125</v>
      </c>
      <c r="B221">
        <v>-82.809303</v>
      </c>
      <c r="C221">
        <v>-88.704734999999999</v>
      </c>
      <c r="D221" s="7">
        <f t="shared" si="13"/>
        <v>-13.479303000000002</v>
      </c>
      <c r="E221" s="7">
        <f t="shared" si="13"/>
        <v>-19.374735000000001</v>
      </c>
      <c r="F221" s="7">
        <f t="shared" si="14"/>
        <v>4.4881741494147559E-2</v>
      </c>
      <c r="G221" s="7">
        <f t="shared" si="14"/>
        <v>1.1548524499095427E-2</v>
      </c>
      <c r="H221" s="7">
        <f t="shared" si="15"/>
        <v>18776.953125</v>
      </c>
      <c r="I221" s="7">
        <f t="shared" si="16"/>
        <v>3.333321699505213E-2</v>
      </c>
      <c r="P221" s="2"/>
    </row>
    <row r="222" spans="1:16">
      <c r="A222">
        <v>18863.085938</v>
      </c>
      <c r="B222">
        <v>-81.707358999999997</v>
      </c>
      <c r="C222">
        <v>-88.886359999999996</v>
      </c>
      <c r="D222" s="7">
        <f t="shared" si="13"/>
        <v>-12.377358999999998</v>
      </c>
      <c r="E222" s="7">
        <f t="shared" si="13"/>
        <v>-19.556359999999998</v>
      </c>
      <c r="F222" s="7">
        <f t="shared" si="14"/>
        <v>5.7844770187923902E-2</v>
      </c>
      <c r="G222" s="7">
        <f t="shared" si="14"/>
        <v>1.1075516795129702E-2</v>
      </c>
      <c r="H222" s="7">
        <f t="shared" si="15"/>
        <v>18863.085938</v>
      </c>
      <c r="I222" s="7">
        <f t="shared" si="16"/>
        <v>4.6769253392794197E-2</v>
      </c>
      <c r="P222" s="2"/>
    </row>
    <row r="223" spans="1:16">
      <c r="A223">
        <v>18949.21875</v>
      </c>
      <c r="B223">
        <v>-82.525977999999967</v>
      </c>
      <c r="C223">
        <v>-88.289375000000007</v>
      </c>
      <c r="D223" s="7">
        <f t="shared" si="13"/>
        <v>-13.195977999999968</v>
      </c>
      <c r="E223" s="7">
        <f t="shared" si="13"/>
        <v>-18.959375000000009</v>
      </c>
      <c r="F223" s="7">
        <f t="shared" si="14"/>
        <v>4.7907355683371781E-2</v>
      </c>
      <c r="G223" s="7">
        <f t="shared" si="14"/>
        <v>1.2707569686784449E-2</v>
      </c>
      <c r="H223" s="7">
        <f t="shared" si="15"/>
        <v>18949.21875</v>
      </c>
      <c r="I223" s="7">
        <f t="shared" si="16"/>
        <v>3.5199785996587331E-2</v>
      </c>
      <c r="P223" s="2"/>
    </row>
    <row r="224" spans="1:16">
      <c r="A224">
        <v>19035.351563</v>
      </c>
      <c r="B224">
        <v>-83.493804999999995</v>
      </c>
      <c r="C224">
        <v>-88.345398000000003</v>
      </c>
      <c r="D224" s="7">
        <f t="shared" si="13"/>
        <v>-14.163804999999996</v>
      </c>
      <c r="E224" s="7">
        <f t="shared" si="13"/>
        <v>-19.015398000000005</v>
      </c>
      <c r="F224" s="7">
        <f t="shared" si="14"/>
        <v>3.8337121389702571E-2</v>
      </c>
      <c r="G224" s="7">
        <f t="shared" si="14"/>
        <v>1.2544697693591093E-2</v>
      </c>
      <c r="H224" s="7">
        <f t="shared" si="15"/>
        <v>19035.351563</v>
      </c>
      <c r="I224" s="7">
        <f t="shared" si="16"/>
        <v>2.5792423696111476E-2</v>
      </c>
      <c r="P224" s="2"/>
    </row>
    <row r="225" spans="1:16">
      <c r="A225">
        <v>19121.484375</v>
      </c>
      <c r="B225">
        <v>-83.783614999999998</v>
      </c>
      <c r="C225">
        <v>-88.775374999999997</v>
      </c>
      <c r="D225" s="7">
        <f t="shared" si="13"/>
        <v>-14.453614999999999</v>
      </c>
      <c r="E225" s="7">
        <f t="shared" si="13"/>
        <v>-19.445374999999999</v>
      </c>
      <c r="F225" s="7">
        <f t="shared" si="14"/>
        <v>3.5862329789345247E-2</v>
      </c>
      <c r="G225" s="7">
        <f t="shared" si="14"/>
        <v>1.1362201842942747E-2</v>
      </c>
      <c r="H225" s="7">
        <f t="shared" si="15"/>
        <v>19121.484375</v>
      </c>
      <c r="I225" s="7">
        <f t="shared" si="16"/>
        <v>2.4500127946402502E-2</v>
      </c>
      <c r="P225" s="2"/>
    </row>
    <row r="226" spans="1:16">
      <c r="A226">
        <v>19207.617188</v>
      </c>
      <c r="B226">
        <v>-84.081619000000003</v>
      </c>
      <c r="C226">
        <v>-89.067818000000003</v>
      </c>
      <c r="D226" s="7">
        <f t="shared" si="13"/>
        <v>-14.751619000000005</v>
      </c>
      <c r="E226" s="7">
        <f t="shared" si="13"/>
        <v>-19.737818000000004</v>
      </c>
      <c r="F226" s="7">
        <f t="shared" si="14"/>
        <v>3.3484059115771334E-2</v>
      </c>
      <c r="G226" s="7">
        <f t="shared" si="14"/>
        <v>1.0622291126231153E-2</v>
      </c>
      <c r="H226" s="7">
        <f t="shared" si="15"/>
        <v>19207.617188</v>
      </c>
      <c r="I226" s="7">
        <f t="shared" si="16"/>
        <v>2.2861767989540181E-2</v>
      </c>
      <c r="P226" s="2"/>
    </row>
    <row r="227" spans="1:16">
      <c r="A227">
        <v>19293.75</v>
      </c>
      <c r="B227">
        <v>-85.488853000000006</v>
      </c>
      <c r="C227">
        <v>-88.001175000000003</v>
      </c>
      <c r="D227" s="7">
        <f t="shared" si="13"/>
        <v>-16.158853000000008</v>
      </c>
      <c r="E227" s="7">
        <f t="shared" si="13"/>
        <v>-18.671175000000005</v>
      </c>
      <c r="F227" s="7">
        <f t="shared" si="14"/>
        <v>2.4216685407122608E-2</v>
      </c>
      <c r="G227" s="7">
        <f t="shared" si="14"/>
        <v>1.3579459995019737E-2</v>
      </c>
      <c r="H227" s="7">
        <f t="shared" si="15"/>
        <v>19293.75</v>
      </c>
      <c r="I227" s="7">
        <f t="shared" si="16"/>
        <v>1.0637225412102871E-2</v>
      </c>
      <c r="P227" s="2"/>
    </row>
    <row r="228" spans="1:16">
      <c r="A228">
        <v>19379.882813</v>
      </c>
      <c r="B228">
        <v>-86.080253999999996</v>
      </c>
      <c r="C228">
        <v>-88.050858000000005</v>
      </c>
      <c r="D228" s="7">
        <f t="shared" si="13"/>
        <v>-16.750253999999998</v>
      </c>
      <c r="E228" s="7">
        <f t="shared" si="13"/>
        <v>-18.720858000000007</v>
      </c>
      <c r="F228" s="7">
        <f t="shared" si="14"/>
        <v>2.1133654346469716E-2</v>
      </c>
      <c r="G228" s="7">
        <f t="shared" si="14"/>
        <v>1.3424997082766262E-2</v>
      </c>
      <c r="H228" s="7">
        <f t="shared" si="15"/>
        <v>19379.882813</v>
      </c>
      <c r="I228" s="7">
        <f t="shared" si="16"/>
        <v>7.7086572637034539E-3</v>
      </c>
      <c r="P228" s="2"/>
    </row>
    <row r="229" spans="1:16">
      <c r="A229">
        <v>19466.015625</v>
      </c>
      <c r="B229">
        <v>-86.542038000000005</v>
      </c>
      <c r="C229">
        <v>-87.926818999999981</v>
      </c>
      <c r="D229" s="7">
        <f t="shared" si="13"/>
        <v>-17.212038000000007</v>
      </c>
      <c r="E229" s="7">
        <f t="shared" si="13"/>
        <v>-18.596818999999982</v>
      </c>
      <c r="F229" s="7">
        <f t="shared" si="14"/>
        <v>1.9001863762093594E-2</v>
      </c>
      <c r="G229" s="7">
        <f t="shared" si="14"/>
        <v>1.3813957006264534E-2</v>
      </c>
      <c r="H229" s="7">
        <f t="shared" si="15"/>
        <v>19466.015625</v>
      </c>
      <c r="I229" s="7">
        <f t="shared" si="16"/>
        <v>5.1879067558290599E-3</v>
      </c>
      <c r="P229" s="2"/>
    </row>
    <row r="230" spans="1:16">
      <c r="A230">
        <v>19552.148438</v>
      </c>
      <c r="B230">
        <v>-87.188186999999999</v>
      </c>
      <c r="C230">
        <v>-88.602310000000003</v>
      </c>
      <c r="D230" s="7">
        <f t="shared" si="13"/>
        <v>-17.858187000000001</v>
      </c>
      <c r="E230" s="7">
        <f t="shared" si="13"/>
        <v>-19.272310000000004</v>
      </c>
      <c r="F230" s="7">
        <f t="shared" si="14"/>
        <v>1.63749996733321E-2</v>
      </c>
      <c r="G230" s="7">
        <f t="shared" si="14"/>
        <v>1.1824124666058618E-2</v>
      </c>
      <c r="H230" s="7">
        <f t="shared" si="15"/>
        <v>19552.148438</v>
      </c>
      <c r="I230" s="7">
        <f t="shared" si="16"/>
        <v>4.5508750072734815E-3</v>
      </c>
      <c r="P230" s="2"/>
    </row>
    <row r="231" spans="1:16">
      <c r="A231">
        <v>19638.28125</v>
      </c>
      <c r="B231">
        <v>-86.992393000000007</v>
      </c>
      <c r="C231">
        <v>-88.478431999999998</v>
      </c>
      <c r="D231" s="7">
        <f t="shared" si="13"/>
        <v>-17.662393000000009</v>
      </c>
      <c r="E231" s="7">
        <f t="shared" si="13"/>
        <v>-19.148432</v>
      </c>
      <c r="F231" s="7">
        <f t="shared" si="14"/>
        <v>1.7130131624100198E-2</v>
      </c>
      <c r="G231" s="7">
        <f t="shared" si="14"/>
        <v>1.2166251782143502E-2</v>
      </c>
      <c r="H231" s="7">
        <f t="shared" si="15"/>
        <v>19638.28125</v>
      </c>
      <c r="I231" s="7">
        <f t="shared" si="16"/>
        <v>4.9638798419566962E-3</v>
      </c>
      <c r="P231" s="2"/>
    </row>
    <row r="232" spans="1:16">
      <c r="A232">
        <v>19724.414063</v>
      </c>
      <c r="B232">
        <v>-86.416511999999997</v>
      </c>
      <c r="C232">
        <v>-89.52310199999998</v>
      </c>
      <c r="D232" s="7">
        <f t="shared" si="13"/>
        <v>-17.086511999999999</v>
      </c>
      <c r="E232" s="7">
        <f t="shared" si="13"/>
        <v>-20.193101999999982</v>
      </c>
      <c r="F232" s="7">
        <f t="shared" si="14"/>
        <v>1.9559096977290243E-2</v>
      </c>
      <c r="G232" s="7">
        <f t="shared" si="14"/>
        <v>9.5651062815054512E-3</v>
      </c>
      <c r="H232" s="7">
        <f t="shared" si="15"/>
        <v>19724.414063</v>
      </c>
      <c r="I232" s="7">
        <f t="shared" si="16"/>
        <v>9.9939906957847921E-3</v>
      </c>
      <c r="P232" s="2"/>
    </row>
    <row r="233" spans="1:16">
      <c r="A233">
        <v>19810.546875</v>
      </c>
      <c r="B233">
        <v>-87.220764000000003</v>
      </c>
      <c r="C233">
        <v>-89.663634999999999</v>
      </c>
      <c r="D233" s="7">
        <f t="shared" si="13"/>
        <v>-17.890764000000004</v>
      </c>
      <c r="E233" s="7">
        <f t="shared" si="13"/>
        <v>-20.333635000000001</v>
      </c>
      <c r="F233" s="7">
        <f t="shared" si="14"/>
        <v>1.6252628184268741E-2</v>
      </c>
      <c r="G233" s="7">
        <f t="shared" si="14"/>
        <v>9.2605440093641612E-3</v>
      </c>
      <c r="H233" s="7">
        <f t="shared" si="15"/>
        <v>19810.546875</v>
      </c>
      <c r="I233" s="7">
        <f t="shared" si="16"/>
        <v>6.9920841749045795E-3</v>
      </c>
      <c r="P233" s="2"/>
    </row>
    <row r="234" spans="1:16">
      <c r="A234">
        <v>19896.679688</v>
      </c>
      <c r="B234">
        <v>-87.388480999999999</v>
      </c>
      <c r="C234">
        <v>-89.140060000000005</v>
      </c>
      <c r="D234" s="7">
        <f t="shared" si="13"/>
        <v>-18.058481</v>
      </c>
      <c r="E234" s="7">
        <f t="shared" si="13"/>
        <v>-19.810060000000007</v>
      </c>
      <c r="F234" s="7">
        <f t="shared" si="14"/>
        <v>1.5636944689669866E-2</v>
      </c>
      <c r="G234" s="7">
        <f t="shared" si="14"/>
        <v>1.0447057859772808E-2</v>
      </c>
      <c r="H234" s="7">
        <f t="shared" si="15"/>
        <v>19896.679688</v>
      </c>
      <c r="I234" s="7">
        <f t="shared" si="16"/>
        <v>5.1898868298970585E-3</v>
      </c>
      <c r="P234" s="2"/>
    </row>
    <row r="235" spans="1:16">
      <c r="A235">
        <v>19982.8125</v>
      </c>
      <c r="B235">
        <v>-86.313202000000004</v>
      </c>
      <c r="C235">
        <v>-89.408005000000003</v>
      </c>
      <c r="D235" s="7">
        <f t="shared" si="13"/>
        <v>-16.983202000000006</v>
      </c>
      <c r="E235" s="7">
        <f t="shared" si="13"/>
        <v>-20.078005000000005</v>
      </c>
      <c r="F235" s="7">
        <f t="shared" si="14"/>
        <v>2.0029946993754589E-2</v>
      </c>
      <c r="G235" s="7">
        <f t="shared" si="14"/>
        <v>9.8219902797518025E-3</v>
      </c>
      <c r="H235" s="7">
        <f t="shared" si="15"/>
        <v>19982.8125</v>
      </c>
      <c r="I235" s="7">
        <f t="shared" si="16"/>
        <v>1.0207956714002786E-2</v>
      </c>
      <c r="P235" s="2"/>
    </row>
    <row r="236" spans="1:16">
      <c r="A236">
        <v>20068.945313</v>
      </c>
      <c r="B236">
        <v>-86.490891000000005</v>
      </c>
      <c r="C236">
        <v>-89.714111000000003</v>
      </c>
      <c r="D236" s="7">
        <f t="shared" si="13"/>
        <v>-17.160891000000007</v>
      </c>
      <c r="E236" s="7">
        <f t="shared" si="13"/>
        <v>-20.384111000000004</v>
      </c>
      <c r="F236" s="7">
        <f t="shared" si="14"/>
        <v>1.9226972272424269E-2</v>
      </c>
      <c r="G236" s="7">
        <f t="shared" si="14"/>
        <v>9.1535361281999388E-3</v>
      </c>
      <c r="H236" s="7">
        <f t="shared" si="15"/>
        <v>20068.945313</v>
      </c>
      <c r="I236" s="7">
        <f t="shared" si="16"/>
        <v>1.007343614422433E-2</v>
      </c>
      <c r="P236" s="2"/>
    </row>
    <row r="237" spans="1:16">
      <c r="A237">
        <v>20155.078125</v>
      </c>
      <c r="B237">
        <v>-87.488997999999995</v>
      </c>
      <c r="C237">
        <v>-88.978920000000002</v>
      </c>
      <c r="D237" s="7">
        <f t="shared" si="13"/>
        <v>-18.158997999999997</v>
      </c>
      <c r="E237" s="7">
        <f t="shared" si="13"/>
        <v>-19.648920000000004</v>
      </c>
      <c r="F237" s="7">
        <f t="shared" si="14"/>
        <v>1.5279185374519335E-2</v>
      </c>
      <c r="G237" s="7">
        <f t="shared" si="14"/>
        <v>1.0841964976067719E-2</v>
      </c>
      <c r="H237" s="7">
        <f t="shared" si="15"/>
        <v>20155.078125</v>
      </c>
      <c r="I237" s="7">
        <f t="shared" si="16"/>
        <v>4.4372203984516159E-3</v>
      </c>
      <c r="P237" s="2"/>
    </row>
    <row r="238" spans="1:16">
      <c r="A238">
        <v>20241.210938</v>
      </c>
      <c r="B238">
        <v>-87.104408000000006</v>
      </c>
      <c r="C238">
        <v>-88.980034000000003</v>
      </c>
      <c r="D238" s="7">
        <f t="shared" si="13"/>
        <v>-17.774408000000008</v>
      </c>
      <c r="E238" s="7">
        <f t="shared" si="13"/>
        <v>-19.650034000000005</v>
      </c>
      <c r="F238" s="7">
        <f t="shared" si="14"/>
        <v>1.6693953520532729E-2</v>
      </c>
      <c r="G238" s="7">
        <f t="shared" si="14"/>
        <v>1.0839184282189744E-2</v>
      </c>
      <c r="H238" s="7">
        <f t="shared" si="15"/>
        <v>20241.210938</v>
      </c>
      <c r="I238" s="7">
        <f t="shared" si="16"/>
        <v>5.8547692383429852E-3</v>
      </c>
      <c r="P238" s="2"/>
    </row>
    <row r="239" spans="1:16">
      <c r="A239">
        <v>20327.34375</v>
      </c>
      <c r="B239">
        <v>-87.67950399999998</v>
      </c>
      <c r="C239">
        <v>-90.253272999999979</v>
      </c>
      <c r="D239" s="7">
        <f t="shared" si="13"/>
        <v>-18.349503999999982</v>
      </c>
      <c r="E239" s="7">
        <f t="shared" si="13"/>
        <v>-20.92327299999998</v>
      </c>
      <c r="F239" s="7">
        <f t="shared" si="14"/>
        <v>1.4623441766463689E-2</v>
      </c>
      <c r="G239" s="7">
        <f t="shared" si="14"/>
        <v>8.0848636501197023E-3</v>
      </c>
      <c r="H239" s="7">
        <f t="shared" si="15"/>
        <v>20327.34375</v>
      </c>
      <c r="I239" s="7">
        <f t="shared" si="16"/>
        <v>6.5385781163439863E-3</v>
      </c>
      <c r="P239" s="2"/>
    </row>
    <row r="240" spans="1:16">
      <c r="A240">
        <v>20413.476563</v>
      </c>
      <c r="B240">
        <v>-88.653487999999996</v>
      </c>
      <c r="C240">
        <v>-90.599106000000006</v>
      </c>
      <c r="D240" s="7">
        <f t="shared" si="13"/>
        <v>-19.323487999999998</v>
      </c>
      <c r="E240" s="7">
        <f t="shared" si="13"/>
        <v>-21.269106000000008</v>
      </c>
      <c r="F240" s="7">
        <f t="shared" si="14"/>
        <v>1.168560494397672E-2</v>
      </c>
      <c r="G240" s="7">
        <f t="shared" si="14"/>
        <v>7.4660243152988477E-3</v>
      </c>
      <c r="H240" s="7">
        <f t="shared" si="15"/>
        <v>20413.476563</v>
      </c>
      <c r="I240" s="7">
        <f t="shared" si="16"/>
        <v>4.2195806286778725E-3</v>
      </c>
      <c r="P240" s="2"/>
    </row>
    <row r="241" spans="1:16">
      <c r="A241">
        <v>20499.609375</v>
      </c>
      <c r="B241">
        <v>-88.945976000000002</v>
      </c>
      <c r="C241">
        <v>-91.337531999999996</v>
      </c>
      <c r="D241" s="7">
        <f t="shared" si="13"/>
        <v>-19.615976000000003</v>
      </c>
      <c r="E241" s="7">
        <f t="shared" si="13"/>
        <v>-22.007531999999998</v>
      </c>
      <c r="F241" s="7">
        <f t="shared" si="14"/>
        <v>1.092452090323465E-2</v>
      </c>
      <c r="G241" s="7">
        <f t="shared" si="14"/>
        <v>6.2986401903796238E-3</v>
      </c>
      <c r="H241" s="7">
        <f t="shared" si="15"/>
        <v>20499.609375</v>
      </c>
      <c r="I241" s="7">
        <f t="shared" si="16"/>
        <v>4.6258807128550265E-3</v>
      </c>
      <c r="P241" s="2"/>
    </row>
    <row r="242" spans="1:16">
      <c r="A242">
        <v>20585.742188</v>
      </c>
      <c r="B242">
        <v>-88.427773000000002</v>
      </c>
      <c r="C242">
        <v>-91.475037</v>
      </c>
      <c r="D242" s="7">
        <f t="shared" si="13"/>
        <v>-19.097773000000004</v>
      </c>
      <c r="E242" s="7">
        <f t="shared" si="13"/>
        <v>-22.145037000000002</v>
      </c>
      <c r="F242" s="7">
        <f t="shared" si="14"/>
        <v>1.2308997968221965E-2</v>
      </c>
      <c r="G242" s="7">
        <f t="shared" si="14"/>
        <v>6.1023385769559532E-3</v>
      </c>
      <c r="H242" s="7">
        <f t="shared" si="15"/>
        <v>20585.742188</v>
      </c>
      <c r="I242" s="7">
        <f t="shared" si="16"/>
        <v>6.2066593912660116E-3</v>
      </c>
      <c r="P242" s="2"/>
    </row>
    <row r="243" spans="1:16">
      <c r="A243">
        <v>20671.875</v>
      </c>
      <c r="B243">
        <v>-89.253333999999995</v>
      </c>
      <c r="C243">
        <v>-90.439368999999999</v>
      </c>
      <c r="D243" s="7">
        <f t="shared" si="13"/>
        <v>-19.923333999999997</v>
      </c>
      <c r="E243" s="7">
        <f t="shared" si="13"/>
        <v>-21.109369000000001</v>
      </c>
      <c r="F243" s="7">
        <f t="shared" si="14"/>
        <v>1.0178097339817836E-2</v>
      </c>
      <c r="G243" s="7">
        <f t="shared" si="14"/>
        <v>7.7457432994782784E-3</v>
      </c>
      <c r="H243" s="7">
        <f t="shared" si="15"/>
        <v>20671.875</v>
      </c>
      <c r="I243" s="7">
        <f t="shared" si="16"/>
        <v>2.4323540403395575E-3</v>
      </c>
      <c r="P243" s="2"/>
    </row>
    <row r="244" spans="1:16">
      <c r="A244">
        <v>20758.007813</v>
      </c>
      <c r="B244">
        <v>-89.210776999999979</v>
      </c>
      <c r="C244">
        <v>-90.652489000000003</v>
      </c>
      <c r="D244" s="7">
        <f t="shared" si="13"/>
        <v>-19.880776999999981</v>
      </c>
      <c r="E244" s="7">
        <f t="shared" si="13"/>
        <v>-21.322489000000004</v>
      </c>
      <c r="F244" s="7">
        <f t="shared" si="14"/>
        <v>1.0278323912966675E-2</v>
      </c>
      <c r="G244" s="7">
        <f t="shared" si="14"/>
        <v>7.3748144846751641E-3</v>
      </c>
      <c r="H244" s="7">
        <f t="shared" si="15"/>
        <v>20758.007813</v>
      </c>
      <c r="I244" s="7">
        <f t="shared" si="16"/>
        <v>2.9035094282915111E-3</v>
      </c>
      <c r="P244" s="2"/>
    </row>
    <row r="245" spans="1:16">
      <c r="A245">
        <v>20844.140625</v>
      </c>
      <c r="B245">
        <v>-88.850975000000005</v>
      </c>
      <c r="C245">
        <v>-91.828513999999998</v>
      </c>
      <c r="D245" s="7">
        <f t="shared" si="13"/>
        <v>-19.520975000000007</v>
      </c>
      <c r="E245" s="7">
        <f t="shared" si="13"/>
        <v>-22.498514</v>
      </c>
      <c r="F245" s="7">
        <f t="shared" si="14"/>
        <v>1.1166125378391976E-2</v>
      </c>
      <c r="G245" s="7">
        <f t="shared" si="14"/>
        <v>5.625337711511553E-3</v>
      </c>
      <c r="H245" s="7">
        <f t="shared" si="15"/>
        <v>20844.140625</v>
      </c>
      <c r="I245" s="7">
        <f t="shared" si="16"/>
        <v>5.5407876668804234E-3</v>
      </c>
      <c r="P245" s="2"/>
    </row>
    <row r="246" spans="1:16">
      <c r="A246">
        <v>20930.273438</v>
      </c>
      <c r="B246">
        <v>-89.019005000000007</v>
      </c>
      <c r="C246">
        <v>-91.542693999999997</v>
      </c>
      <c r="D246" s="7">
        <f t="shared" si="13"/>
        <v>-19.689005000000009</v>
      </c>
      <c r="E246" s="7">
        <f t="shared" si="13"/>
        <v>-22.212693999999999</v>
      </c>
      <c r="F246" s="7">
        <f t="shared" si="14"/>
        <v>1.0742354992553931E-2</v>
      </c>
      <c r="G246" s="7">
        <f t="shared" si="14"/>
        <v>6.0080093517985815E-3</v>
      </c>
      <c r="H246" s="7">
        <f t="shared" si="15"/>
        <v>20930.273438</v>
      </c>
      <c r="I246" s="7">
        <f t="shared" si="16"/>
        <v>4.734345640755349E-3</v>
      </c>
      <c r="P246" s="2"/>
    </row>
    <row r="247" spans="1:16">
      <c r="A247">
        <v>21016.40625</v>
      </c>
      <c r="B247">
        <v>-89.371651</v>
      </c>
      <c r="C247">
        <v>-90.579841999999999</v>
      </c>
      <c r="D247" s="7">
        <f t="shared" si="13"/>
        <v>-20.041651000000002</v>
      </c>
      <c r="E247" s="7">
        <f t="shared" si="13"/>
        <v>-21.249842000000001</v>
      </c>
      <c r="F247" s="7">
        <f t="shared" si="14"/>
        <v>9.9045534498043864E-3</v>
      </c>
      <c r="G247" s="7">
        <f t="shared" si="14"/>
        <v>7.4992149161332653E-3</v>
      </c>
      <c r="H247" s="7">
        <f t="shared" si="15"/>
        <v>21016.40625</v>
      </c>
      <c r="I247" s="7">
        <f t="shared" si="16"/>
        <v>2.4053385336711211E-3</v>
      </c>
      <c r="P247" s="2"/>
    </row>
    <row r="248" spans="1:16">
      <c r="A248">
        <v>21102.539063</v>
      </c>
      <c r="B248">
        <v>-89.70075199999998</v>
      </c>
      <c r="C248">
        <v>-91.438225000000003</v>
      </c>
      <c r="D248" s="7">
        <f t="shared" si="13"/>
        <v>-20.370751999999982</v>
      </c>
      <c r="E248" s="7">
        <f t="shared" si="13"/>
        <v>-22.108225000000004</v>
      </c>
      <c r="F248" s="7">
        <f t="shared" si="14"/>
        <v>9.1817359692089838E-3</v>
      </c>
      <c r="G248" s="7">
        <f t="shared" si="14"/>
        <v>6.1542835233199715E-3</v>
      </c>
      <c r="H248" s="7">
        <f t="shared" si="15"/>
        <v>21102.539063</v>
      </c>
      <c r="I248" s="7">
        <f t="shared" si="16"/>
        <v>3.0274524458890123E-3</v>
      </c>
      <c r="P248" s="2"/>
    </row>
    <row r="249" spans="1:16">
      <c r="A249">
        <v>21188.671875</v>
      </c>
      <c r="B249">
        <v>-90.221183999999994</v>
      </c>
      <c r="C249">
        <v>-92.001784999999998</v>
      </c>
      <c r="D249" s="7">
        <f t="shared" si="13"/>
        <v>-20.891183999999996</v>
      </c>
      <c r="E249" s="7">
        <f t="shared" si="13"/>
        <v>-22.671785</v>
      </c>
      <c r="F249" s="7">
        <f t="shared" si="14"/>
        <v>8.1448220466328117E-3</v>
      </c>
      <c r="G249" s="7">
        <f t="shared" si="14"/>
        <v>5.4053211240177321E-3</v>
      </c>
      <c r="H249" s="7">
        <f t="shared" si="15"/>
        <v>21188.671875</v>
      </c>
      <c r="I249" s="7">
        <f t="shared" si="16"/>
        <v>2.7395009226150796E-3</v>
      </c>
      <c r="P249" s="2"/>
    </row>
    <row r="250" spans="1:16">
      <c r="A250">
        <v>21274.804688</v>
      </c>
      <c r="B250">
        <v>-90.194121999999993</v>
      </c>
      <c r="C250">
        <v>-91.873962000000006</v>
      </c>
      <c r="D250" s="7">
        <f t="shared" si="13"/>
        <v>-20.864121999999995</v>
      </c>
      <c r="E250" s="7">
        <f t="shared" si="13"/>
        <v>-22.543962000000008</v>
      </c>
      <c r="F250" s="7">
        <f t="shared" si="14"/>
        <v>8.1957329708393784E-3</v>
      </c>
      <c r="G250" s="7">
        <f t="shared" si="14"/>
        <v>5.5667766896090537E-3</v>
      </c>
      <c r="H250" s="7">
        <f t="shared" si="15"/>
        <v>21274.804688</v>
      </c>
      <c r="I250" s="7">
        <f t="shared" si="16"/>
        <v>2.6289562812303246E-3</v>
      </c>
      <c r="P250" s="2"/>
    </row>
    <row r="251" spans="1:16">
      <c r="A251">
        <v>21360.9375</v>
      </c>
      <c r="B251">
        <v>-89.742667999999995</v>
      </c>
      <c r="C251">
        <v>-92.100662</v>
      </c>
      <c r="D251" s="7">
        <f t="shared" si="13"/>
        <v>-20.412667999999996</v>
      </c>
      <c r="E251" s="7">
        <f t="shared" si="13"/>
        <v>-22.770662000000002</v>
      </c>
      <c r="F251" s="7">
        <f t="shared" si="14"/>
        <v>9.0935445754781862E-3</v>
      </c>
      <c r="G251" s="7">
        <f t="shared" si="14"/>
        <v>5.2836470640560788E-3</v>
      </c>
      <c r="H251" s="7">
        <f t="shared" si="15"/>
        <v>21360.9375</v>
      </c>
      <c r="I251" s="7">
        <f t="shared" si="16"/>
        <v>3.8098975114221074E-3</v>
      </c>
      <c r="P251" s="2"/>
    </row>
    <row r="252" spans="1:16">
      <c r="A252">
        <v>21447.070313</v>
      </c>
      <c r="B252">
        <v>-89.965912000000003</v>
      </c>
      <c r="C252">
        <v>-91.838654000000005</v>
      </c>
      <c r="D252" s="7">
        <f t="shared" si="13"/>
        <v>-20.635912000000005</v>
      </c>
      <c r="E252" s="7">
        <f t="shared" si="13"/>
        <v>-22.508654000000007</v>
      </c>
      <c r="F252" s="7">
        <f t="shared" si="14"/>
        <v>8.6379124913696943E-3</v>
      </c>
      <c r="G252" s="7">
        <f t="shared" si="14"/>
        <v>5.6122188743211593E-3</v>
      </c>
      <c r="H252" s="7">
        <f t="shared" si="15"/>
        <v>21447.070313</v>
      </c>
      <c r="I252" s="7">
        <f>F252-G252</f>
        <v>3.025693617048535E-3</v>
      </c>
      <c r="P252" s="2"/>
    </row>
    <row r="253" spans="1:16">
      <c r="A253">
        <v>21533.203125</v>
      </c>
      <c r="B253">
        <v>-90.744583000000006</v>
      </c>
      <c r="C253">
        <v>-91.516670000000005</v>
      </c>
      <c r="D253" s="7">
        <f t="shared" si="13"/>
        <v>-21.414583000000007</v>
      </c>
      <c r="E253" s="7">
        <f t="shared" si="13"/>
        <v>-22.186670000000007</v>
      </c>
      <c r="F253" s="7">
        <f>10^(D253/10)</f>
        <v>7.2200748517815879E-3</v>
      </c>
      <c r="G253" s="7">
        <f t="shared" si="14"/>
        <v>6.0441189111510203E-3</v>
      </c>
      <c r="H253" s="7">
        <f t="shared" si="15"/>
        <v>21533.203125</v>
      </c>
      <c r="I253" s="7">
        <f t="shared" si="16"/>
        <v>1.1759559406305676E-3</v>
      </c>
      <c r="P253" s="2"/>
    </row>
    <row r="254" spans="1:16">
      <c r="A254">
        <v>21619.335938</v>
      </c>
      <c r="B254">
        <v>-90.909889000000007</v>
      </c>
      <c r="C254">
        <v>-91.187561000000002</v>
      </c>
      <c r="D254" s="7">
        <f t="shared" si="13"/>
        <v>-21.579889000000009</v>
      </c>
      <c r="E254" s="7">
        <f t="shared" si="13"/>
        <v>-21.857561000000004</v>
      </c>
      <c r="F254" s="7">
        <f t="shared" si="14"/>
        <v>6.9504208173003434E-3</v>
      </c>
      <c r="G254" s="7">
        <f t="shared" si="14"/>
        <v>6.5199445167493436E-3</v>
      </c>
      <c r="H254" s="7">
        <f t="shared" si="15"/>
        <v>21619.335938</v>
      </c>
      <c r="I254" s="7">
        <f t="shared" si="16"/>
        <v>4.3047630055099984E-4</v>
      </c>
      <c r="P254" s="2"/>
    </row>
    <row r="255" spans="1:16">
      <c r="A255">
        <v>21705.46875</v>
      </c>
      <c r="B255">
        <v>-90.994101999999998</v>
      </c>
      <c r="C255">
        <v>-92.820442</v>
      </c>
      <c r="D255" s="7">
        <f t="shared" si="13"/>
        <v>-21.664102</v>
      </c>
      <c r="E255" s="7">
        <f t="shared" si="13"/>
        <v>-23.490442000000002</v>
      </c>
      <c r="F255" s="7">
        <f t="shared" si="14"/>
        <v>6.816945155896155E-3</v>
      </c>
      <c r="G255" s="7">
        <f t="shared" si="14"/>
        <v>4.47667740804269E-3</v>
      </c>
      <c r="H255" s="7">
        <f t="shared" si="15"/>
        <v>21705.46875</v>
      </c>
      <c r="I255" s="7">
        <f t="shared" si="16"/>
        <v>2.340267747853465E-3</v>
      </c>
      <c r="P255" s="2"/>
    </row>
    <row r="256" spans="1:16">
      <c r="A256">
        <v>21791.601563</v>
      </c>
      <c r="B256">
        <v>-91.532516000000001</v>
      </c>
      <c r="C256">
        <v>-92.906334000000001</v>
      </c>
      <c r="D256" s="7">
        <f t="shared" si="13"/>
        <v>-22.202516000000003</v>
      </c>
      <c r="E256" s="7">
        <f t="shared" si="13"/>
        <v>-23.576334000000003</v>
      </c>
      <c r="F256" s="7">
        <f t="shared" si="14"/>
        <v>6.0221060607979276E-3</v>
      </c>
      <c r="G256" s="7">
        <f t="shared" si="14"/>
        <v>4.3890102996396356E-3</v>
      </c>
      <c r="H256" s="7">
        <f t="shared" si="15"/>
        <v>21791.601563</v>
      </c>
      <c r="I256" s="7">
        <f t="shared" si="16"/>
        <v>1.633095761158292E-3</v>
      </c>
      <c r="P256" s="2"/>
    </row>
    <row r="257" spans="1:16">
      <c r="A257">
        <v>21877.734375</v>
      </c>
      <c r="B257">
        <v>-91.390656000000007</v>
      </c>
      <c r="C257">
        <v>-93.621407000000005</v>
      </c>
      <c r="D257" s="7">
        <f t="shared" si="13"/>
        <v>-22.060656000000009</v>
      </c>
      <c r="E257" s="7">
        <f t="shared" si="13"/>
        <v>-24.291407000000007</v>
      </c>
      <c r="F257" s="7">
        <f t="shared" si="14"/>
        <v>6.2220629406997902E-3</v>
      </c>
      <c r="G257" s="7">
        <f t="shared" si="14"/>
        <v>3.7227108066804826E-3</v>
      </c>
      <c r="H257" s="7">
        <f t="shared" si="15"/>
        <v>21877.734375</v>
      </c>
      <c r="I257" s="7">
        <f t="shared" si="16"/>
        <v>2.4993521340193076E-3</v>
      </c>
      <c r="P257" s="2"/>
    </row>
    <row r="258" spans="1:16">
      <c r="A258">
        <v>21963.867188</v>
      </c>
      <c r="B258">
        <v>-91.525642000000005</v>
      </c>
      <c r="C258">
        <v>-93.455489999999998</v>
      </c>
      <c r="D258" s="7">
        <f t="shared" si="13"/>
        <v>-22.195642000000007</v>
      </c>
      <c r="E258" s="7">
        <f t="shared" si="13"/>
        <v>-24.125489999999999</v>
      </c>
      <c r="F258" s="7">
        <f t="shared" si="14"/>
        <v>6.0316453795730253E-3</v>
      </c>
      <c r="G258" s="7">
        <f t="shared" si="14"/>
        <v>3.8676841437912217E-3</v>
      </c>
      <c r="H258" s="7">
        <f t="shared" si="15"/>
        <v>21963.867188</v>
      </c>
      <c r="I258" s="7">
        <f>F258-G258</f>
        <v>2.1639612357818036E-3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11025.000000250975</v>
      </c>
      <c r="P264" s="2"/>
    </row>
    <row r="265" spans="1:16">
      <c r="P265" s="2"/>
    </row>
    <row r="266" spans="1:16">
      <c r="P266" s="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topLeftCell="H1" workbookViewId="0">
      <selection activeCell="M5" sqref="M5"/>
    </sheetView>
  </sheetViews>
  <sheetFormatPr baseColWidth="10" defaultRowHeight="13"/>
  <sheetData>
    <row r="1" spans="1:17">
      <c r="A1" s="1">
        <v>286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86.132812000000001</v>
      </c>
      <c r="B4">
        <v>-20.149629999999998</v>
      </c>
      <c r="C4">
        <v>-20.211828000000001</v>
      </c>
      <c r="D4" s="7">
        <f>69.33+B4</f>
        <v>49.180369999999996</v>
      </c>
      <c r="E4" s="7">
        <f>69.33+C4</f>
        <v>49.118172000000001</v>
      </c>
      <c r="F4" s="7">
        <f>10^(D4/10)</f>
        <v>82801.27037866546</v>
      </c>
      <c r="G4" s="7">
        <f>10^(E4/10)</f>
        <v>81623.873391202869</v>
      </c>
      <c r="H4" s="7">
        <f>A4</f>
        <v>86.132812000000001</v>
      </c>
      <c r="I4" s="7">
        <f>F4-G4</f>
        <v>1177.3969874625909</v>
      </c>
      <c r="K4" s="7">
        <f>SUM(I4:I258)*H4</f>
        <v>8208729.0023404034</v>
      </c>
      <c r="L4" s="7"/>
      <c r="M4" s="7">
        <v>0.8</v>
      </c>
      <c r="N4" s="7">
        <f>M4*K4</f>
        <v>6566983.2018723227</v>
      </c>
      <c r="O4" s="7">
        <f>10*LOG10(N4)</f>
        <v>68.173659053779716</v>
      </c>
      <c r="P4" s="2"/>
      <c r="Q4">
        <f>O4+10.9*LOG10($A$1)</f>
        <v>94.948048814886278</v>
      </c>
    </row>
    <row r="5" spans="1:17">
      <c r="A5">
        <v>172.265625</v>
      </c>
      <c r="B5">
        <v>-25.715899</v>
      </c>
      <c r="C5">
        <v>-25.048791999999999</v>
      </c>
      <c r="D5" s="7">
        <f t="shared" ref="D5:E68" si="0">69.33+B5</f>
        <v>43.614100999999998</v>
      </c>
      <c r="E5" s="7">
        <f>69.33+C5</f>
        <v>44.281207999999999</v>
      </c>
      <c r="F5" s="7">
        <f t="shared" ref="F5:F68" si="1">10^(D5/10)</f>
        <v>22983.179026976646</v>
      </c>
      <c r="G5" s="7">
        <f>10^(E5/10)</f>
        <v>26799.136452465169</v>
      </c>
      <c r="H5" s="7">
        <f>A5</f>
        <v>172.265625</v>
      </c>
      <c r="I5" s="7">
        <f>F5-G5</f>
        <v>-3815.9574254885229</v>
      </c>
      <c r="P5" s="2"/>
    </row>
    <row r="6" spans="1:17">
      <c r="A6">
        <v>258.398438</v>
      </c>
      <c r="B6">
        <v>-29.652393</v>
      </c>
      <c r="C6">
        <v>-31.047661000000002</v>
      </c>
      <c r="D6" s="7">
        <f t="shared" si="0"/>
        <v>39.677606999999995</v>
      </c>
      <c r="E6" s="7">
        <f t="shared" si="0"/>
        <v>38.282338999999993</v>
      </c>
      <c r="F6" s="7">
        <f>10^(D6/10)</f>
        <v>9284.5465929593502</v>
      </c>
      <c r="G6" s="7">
        <f t="shared" ref="G6:G69" si="2">10^(E6/10)</f>
        <v>6733.3920207384517</v>
      </c>
      <c r="H6" s="7">
        <f t="shared" ref="H6:H69" si="3">A6</f>
        <v>258.398438</v>
      </c>
      <c r="I6" s="7">
        <f>F6-G6</f>
        <v>2551.1545722208984</v>
      </c>
      <c r="O6">
        <f>10.9*LOG10($A$1)+10*LOG10(N4/M4/H4)</f>
        <v>76.565462685257529</v>
      </c>
      <c r="P6" s="2"/>
    </row>
    <row r="7" spans="1:17">
      <c r="A7">
        <v>344.53125</v>
      </c>
      <c r="B7">
        <v>-26.656147000000001</v>
      </c>
      <c r="C7">
        <v>-33.260283999999999</v>
      </c>
      <c r="D7" s="7">
        <f t="shared" si="0"/>
        <v>42.673852999999994</v>
      </c>
      <c r="E7" s="7">
        <f t="shared" si="0"/>
        <v>36.069716</v>
      </c>
      <c r="F7" s="7">
        <f t="shared" si="1"/>
        <v>18509.099922683297</v>
      </c>
      <c r="G7" s="7">
        <f t="shared" si="2"/>
        <v>4045.4943596261924</v>
      </c>
      <c r="H7" s="7">
        <f t="shared" si="3"/>
        <v>344.53125</v>
      </c>
      <c r="I7" s="7">
        <f t="shared" ref="I7:I70" si="4">F7-G7</f>
        <v>14463.605563057105</v>
      </c>
      <c r="P7" s="2"/>
    </row>
    <row r="8" spans="1:17">
      <c r="A8">
        <v>430.664062</v>
      </c>
      <c r="B8">
        <v>-25.833003999999999</v>
      </c>
      <c r="C8">
        <v>-36.777847000000001</v>
      </c>
      <c r="D8" s="7">
        <f t="shared" si="0"/>
        <v>43.496995999999996</v>
      </c>
      <c r="E8" s="7">
        <f t="shared" si="0"/>
        <v>32.552152999999997</v>
      </c>
      <c r="F8" s="7">
        <f t="shared" si="1"/>
        <v>22371.731582816989</v>
      </c>
      <c r="G8" s="7">
        <f t="shared" si="2"/>
        <v>1799.7629203017584</v>
      </c>
      <c r="H8" s="7">
        <f>A8</f>
        <v>430.664062</v>
      </c>
      <c r="I8" s="7">
        <f t="shared" si="4"/>
        <v>20571.968662515232</v>
      </c>
      <c r="P8" s="2"/>
    </row>
    <row r="9" spans="1:17">
      <c r="A9">
        <v>516.796875</v>
      </c>
      <c r="B9">
        <v>-27.345296999999999</v>
      </c>
      <c r="C9">
        <v>-41.671805999999997</v>
      </c>
      <c r="D9" s="7">
        <f t="shared" si="0"/>
        <v>41.984702999999996</v>
      </c>
      <c r="E9" s="7">
        <f t="shared" si="0"/>
        <v>27.658194000000002</v>
      </c>
      <c r="F9" s="7">
        <f t="shared" si="1"/>
        <v>15793.205993993712</v>
      </c>
      <c r="G9" s="7">
        <f t="shared" si="2"/>
        <v>583.20253089478842</v>
      </c>
      <c r="H9" s="7">
        <f t="shared" si="3"/>
        <v>516.796875</v>
      </c>
      <c r="I9" s="7">
        <f t="shared" si="4"/>
        <v>15210.003463098923</v>
      </c>
      <c r="P9" s="2"/>
    </row>
    <row r="10" spans="1:17">
      <c r="A10">
        <v>602.92968800000006</v>
      </c>
      <c r="B10">
        <v>-28.419675999999999</v>
      </c>
      <c r="C10">
        <v>-44.191788000000003</v>
      </c>
      <c r="D10" s="7">
        <f t="shared" si="0"/>
        <v>40.910324000000003</v>
      </c>
      <c r="E10" s="7">
        <f t="shared" si="0"/>
        <v>25.138211999999996</v>
      </c>
      <c r="F10" s="7">
        <f t="shared" si="1"/>
        <v>12331.968309139045</v>
      </c>
      <c r="G10" s="7">
        <f t="shared" si="2"/>
        <v>326.45340291287084</v>
      </c>
      <c r="H10" s="7">
        <f t="shared" si="3"/>
        <v>602.92968800000006</v>
      </c>
      <c r="I10" s="7">
        <f t="shared" si="4"/>
        <v>12005.514906226173</v>
      </c>
      <c r="P10" s="2"/>
    </row>
    <row r="11" spans="1:17">
      <c r="A11">
        <v>689.0625</v>
      </c>
      <c r="B11">
        <v>-31.683371000000001</v>
      </c>
      <c r="C11">
        <v>-46.958781999999999</v>
      </c>
      <c r="D11" s="7">
        <f t="shared" si="0"/>
        <v>37.646628999999997</v>
      </c>
      <c r="E11" s="7">
        <f t="shared" si="0"/>
        <v>22.371217999999999</v>
      </c>
      <c r="F11" s="7">
        <f t="shared" si="1"/>
        <v>5816.5156372794245</v>
      </c>
      <c r="G11" s="7">
        <f t="shared" si="2"/>
        <v>172.63219795012265</v>
      </c>
      <c r="H11" s="7">
        <f t="shared" si="3"/>
        <v>689.0625</v>
      </c>
      <c r="I11" s="7">
        <f t="shared" si="4"/>
        <v>5643.8834393293018</v>
      </c>
      <c r="P11" s="2"/>
    </row>
    <row r="12" spans="1:17">
      <c r="A12">
        <v>775.19531199999994</v>
      </c>
      <c r="B12">
        <v>-34.497275999999999</v>
      </c>
      <c r="C12">
        <v>-48.521984000000003</v>
      </c>
      <c r="D12" s="7">
        <f t="shared" si="0"/>
        <v>34.832723999999999</v>
      </c>
      <c r="E12" s="7">
        <f t="shared" si="0"/>
        <v>20.808015999999995</v>
      </c>
      <c r="F12" s="7">
        <f t="shared" si="1"/>
        <v>3042.7929405735795</v>
      </c>
      <c r="G12" s="7">
        <f t="shared" si="2"/>
        <v>120.44855660538158</v>
      </c>
      <c r="H12" s="7">
        <f t="shared" si="3"/>
        <v>775.19531199999994</v>
      </c>
      <c r="I12" s="7">
        <f t="shared" si="4"/>
        <v>2922.3443839681977</v>
      </c>
      <c r="P12" s="2"/>
    </row>
    <row r="13" spans="1:17">
      <c r="A13">
        <v>861.328125</v>
      </c>
      <c r="B13">
        <v>-35.453750999999997</v>
      </c>
      <c r="C13">
        <v>-51.118340000000003</v>
      </c>
      <c r="D13" s="7">
        <f t="shared" si="0"/>
        <v>33.876249000000001</v>
      </c>
      <c r="E13" s="7">
        <f t="shared" si="0"/>
        <v>18.211659999999995</v>
      </c>
      <c r="F13" s="7">
        <f t="shared" si="1"/>
        <v>2441.3210736452111</v>
      </c>
      <c r="G13" s="7">
        <f t="shared" si="2"/>
        <v>66.246967051760436</v>
      </c>
      <c r="H13" s="7">
        <f t="shared" si="3"/>
        <v>861.328125</v>
      </c>
      <c r="I13" s="7">
        <f t="shared" si="4"/>
        <v>2375.0741065934508</v>
      </c>
      <c r="P13" s="2"/>
    </row>
    <row r="14" spans="1:17">
      <c r="A14">
        <v>947.46093800000006</v>
      </c>
      <c r="B14">
        <v>-34.897258999999998</v>
      </c>
      <c r="C14">
        <v>-52.275081999999998</v>
      </c>
      <c r="D14" s="7">
        <f t="shared" si="0"/>
        <v>34.432741</v>
      </c>
      <c r="E14" s="7">
        <f t="shared" si="0"/>
        <v>17.054918000000001</v>
      </c>
      <c r="F14" s="7">
        <f t="shared" si="1"/>
        <v>2775.071006420611</v>
      </c>
      <c r="G14" s="7">
        <f t="shared" si="2"/>
        <v>50.756515550034948</v>
      </c>
      <c r="H14" s="7">
        <f t="shared" si="3"/>
        <v>947.46093800000006</v>
      </c>
      <c r="I14" s="7">
        <f t="shared" si="4"/>
        <v>2724.3144908705758</v>
      </c>
      <c r="P14" s="2"/>
    </row>
    <row r="15" spans="1:17">
      <c r="A15">
        <v>1033.59375</v>
      </c>
      <c r="B15">
        <v>-35.964111000000003</v>
      </c>
      <c r="C15">
        <v>-52.636913000000007</v>
      </c>
      <c r="D15" s="7">
        <f t="shared" si="0"/>
        <v>33.365888999999996</v>
      </c>
      <c r="E15" s="7">
        <f t="shared" si="0"/>
        <v>16.693086999999991</v>
      </c>
      <c r="F15" s="7">
        <f t="shared" si="1"/>
        <v>2170.6454888237349</v>
      </c>
      <c r="G15" s="7">
        <f t="shared" si="2"/>
        <v>46.699120346089245</v>
      </c>
      <c r="H15" s="7">
        <f t="shared" si="3"/>
        <v>1033.59375</v>
      </c>
      <c r="I15" s="7">
        <f t="shared" si="4"/>
        <v>2123.9463684776456</v>
      </c>
      <c r="P15" s="2"/>
    </row>
    <row r="16" spans="1:17">
      <c r="A16">
        <v>1119.7265620000001</v>
      </c>
      <c r="B16">
        <v>-37.787083000000003</v>
      </c>
      <c r="C16">
        <v>-53.251133000000003</v>
      </c>
      <c r="D16" s="7">
        <f t="shared" si="0"/>
        <v>31.542916999999996</v>
      </c>
      <c r="E16" s="7">
        <f t="shared" si="0"/>
        <v>16.078866999999995</v>
      </c>
      <c r="F16" s="7">
        <f t="shared" si="1"/>
        <v>1426.5654446441035</v>
      </c>
      <c r="G16" s="7">
        <f t="shared" si="2"/>
        <v>40.540275900754764</v>
      </c>
      <c r="H16" s="7">
        <f t="shared" si="3"/>
        <v>1119.7265620000001</v>
      </c>
      <c r="I16" s="7">
        <f t="shared" si="4"/>
        <v>1386.0251687433488</v>
      </c>
      <c r="P16" s="2"/>
    </row>
    <row r="17" spans="1:16">
      <c r="A17">
        <v>1205.859375</v>
      </c>
      <c r="B17">
        <v>-38.134453000000001</v>
      </c>
      <c r="C17">
        <v>-54.679901000000001</v>
      </c>
      <c r="D17" s="7">
        <f t="shared" si="0"/>
        <v>31.195546999999998</v>
      </c>
      <c r="E17" s="7">
        <f t="shared" si="0"/>
        <v>14.650098999999997</v>
      </c>
      <c r="F17" s="7">
        <f t="shared" si="1"/>
        <v>1316.9057684077613</v>
      </c>
      <c r="G17" s="7">
        <f t="shared" si="2"/>
        <v>29.174935192363037</v>
      </c>
      <c r="H17" s="7">
        <f t="shared" si="3"/>
        <v>1205.859375</v>
      </c>
      <c r="I17" s="7">
        <f t="shared" si="4"/>
        <v>1287.7308332153982</v>
      </c>
      <c r="P17" s="2"/>
    </row>
    <row r="18" spans="1:16">
      <c r="A18">
        <v>1291.9921879999999</v>
      </c>
      <c r="B18">
        <v>-38.349964</v>
      </c>
      <c r="C18">
        <v>-53.047451000000002</v>
      </c>
      <c r="D18" s="7">
        <f t="shared" si="0"/>
        <v>30.980035999999998</v>
      </c>
      <c r="E18" s="7">
        <f t="shared" si="0"/>
        <v>16.282548999999996</v>
      </c>
      <c r="F18" s="7">
        <f t="shared" si="1"/>
        <v>1253.1515626555492</v>
      </c>
      <c r="G18" s="7">
        <f t="shared" si="2"/>
        <v>42.486885860893914</v>
      </c>
      <c r="H18" s="7">
        <f t="shared" si="3"/>
        <v>1291.9921879999999</v>
      </c>
      <c r="I18" s="7">
        <f t="shared" si="4"/>
        <v>1210.6646767946554</v>
      </c>
      <c r="P18" s="2"/>
    </row>
    <row r="19" spans="1:16">
      <c r="A19">
        <v>1378.125</v>
      </c>
      <c r="B19">
        <v>-38.545417999999998</v>
      </c>
      <c r="C19">
        <v>-51.378494000000003</v>
      </c>
      <c r="D19" s="7">
        <f t="shared" si="0"/>
        <v>30.784582</v>
      </c>
      <c r="E19" s="7">
        <f t="shared" si="0"/>
        <v>17.951505999999995</v>
      </c>
      <c r="F19" s="7">
        <f t="shared" si="1"/>
        <v>1198.0038121018315</v>
      </c>
      <c r="G19" s="7">
        <f t="shared" si="2"/>
        <v>62.395116509013064</v>
      </c>
      <c r="H19" s="7">
        <f t="shared" si="3"/>
        <v>1378.125</v>
      </c>
      <c r="I19" s="7">
        <f t="shared" si="4"/>
        <v>1135.6086955928185</v>
      </c>
      <c r="P19" s="2"/>
    </row>
    <row r="20" spans="1:16">
      <c r="A20">
        <v>1464.2578120000001</v>
      </c>
      <c r="B20">
        <v>-38.44894</v>
      </c>
      <c r="C20">
        <v>-51.730534000000006</v>
      </c>
      <c r="D20" s="7">
        <f t="shared" si="0"/>
        <v>30.881059999999998</v>
      </c>
      <c r="E20" s="7">
        <f t="shared" si="0"/>
        <v>17.599465999999993</v>
      </c>
      <c r="F20" s="7">
        <f t="shared" si="1"/>
        <v>1224.9151327430498</v>
      </c>
      <c r="G20" s="7">
        <f t="shared" si="2"/>
        <v>57.536918671780953</v>
      </c>
      <c r="H20" s="7">
        <f t="shared" si="3"/>
        <v>1464.2578120000001</v>
      </c>
      <c r="I20" s="7">
        <f t="shared" si="4"/>
        <v>1167.3782140712688</v>
      </c>
      <c r="P20" s="2"/>
    </row>
    <row r="21" spans="1:16">
      <c r="A21">
        <v>1550.390625</v>
      </c>
      <c r="B21">
        <v>-37.929447000000003</v>
      </c>
      <c r="C21">
        <v>-53.821506999999997</v>
      </c>
      <c r="D21" s="7">
        <f t="shared" si="0"/>
        <v>31.400552999999995</v>
      </c>
      <c r="E21" s="7">
        <f t="shared" si="0"/>
        <v>15.508493000000001</v>
      </c>
      <c r="F21" s="7">
        <f t="shared" si="1"/>
        <v>1380.5600442022487</v>
      </c>
      <c r="G21" s="7">
        <f t="shared" si="2"/>
        <v>35.550793606119065</v>
      </c>
      <c r="H21" s="7">
        <f t="shared" si="3"/>
        <v>1550.390625</v>
      </c>
      <c r="I21" s="7">
        <f t="shared" si="4"/>
        <v>1345.0092505961297</v>
      </c>
      <c r="P21" s="2"/>
    </row>
    <row r="22" spans="1:16">
      <c r="A22">
        <v>1636.5234379999999</v>
      </c>
      <c r="B22">
        <v>-36.664226999999997</v>
      </c>
      <c r="C22">
        <v>-55.519931999999997</v>
      </c>
      <c r="D22" s="7">
        <f t="shared" si="0"/>
        <v>32.665773000000002</v>
      </c>
      <c r="E22" s="7">
        <f t="shared" si="0"/>
        <v>13.810068000000001</v>
      </c>
      <c r="F22" s="7">
        <f t="shared" si="1"/>
        <v>1847.4695964422056</v>
      </c>
      <c r="G22" s="7">
        <f t="shared" si="2"/>
        <v>24.044004468012652</v>
      </c>
      <c r="H22" s="7">
        <f t="shared" si="3"/>
        <v>1636.5234379999999</v>
      </c>
      <c r="I22" s="7">
        <f t="shared" si="4"/>
        <v>1823.4255919741929</v>
      </c>
      <c r="P22" s="2"/>
    </row>
    <row r="23" spans="1:16">
      <c r="A23">
        <v>1722.65625</v>
      </c>
      <c r="B23">
        <v>-37.552250000000001</v>
      </c>
      <c r="C23">
        <v>-56.650607999999998</v>
      </c>
      <c r="D23" s="7">
        <f t="shared" si="0"/>
        <v>31.777749999999997</v>
      </c>
      <c r="E23" s="7">
        <f t="shared" si="0"/>
        <v>12.679392</v>
      </c>
      <c r="F23" s="7">
        <f t="shared" si="1"/>
        <v>1505.8267228763586</v>
      </c>
      <c r="G23" s="7">
        <f t="shared" si="2"/>
        <v>18.53272152389285</v>
      </c>
      <c r="H23" s="7">
        <f t="shared" si="3"/>
        <v>1722.65625</v>
      </c>
      <c r="I23" s="7">
        <f t="shared" si="4"/>
        <v>1487.2940013524658</v>
      </c>
      <c r="P23" s="2"/>
    </row>
    <row r="24" spans="1:16">
      <c r="A24">
        <v>1808.7890620000001</v>
      </c>
      <c r="B24">
        <v>-37.639839000000002</v>
      </c>
      <c r="C24">
        <v>-57.544074999999999</v>
      </c>
      <c r="D24" s="7">
        <f t="shared" si="0"/>
        <v>31.690160999999996</v>
      </c>
      <c r="E24" s="7">
        <f t="shared" si="0"/>
        <v>11.785924999999999</v>
      </c>
      <c r="F24" s="7">
        <f t="shared" si="1"/>
        <v>1475.7612411217713</v>
      </c>
      <c r="G24" s="7">
        <f t="shared" si="2"/>
        <v>15.086639053223518</v>
      </c>
      <c r="H24" s="7">
        <f t="shared" si="3"/>
        <v>1808.7890620000001</v>
      </c>
      <c r="I24" s="7">
        <f t="shared" si="4"/>
        <v>1460.6746020685478</v>
      </c>
      <c r="P24" s="2"/>
    </row>
    <row r="25" spans="1:16">
      <c r="A25">
        <v>1894.921875</v>
      </c>
      <c r="B25">
        <v>-38.295048000000001</v>
      </c>
      <c r="C25">
        <v>-58.337375999999999</v>
      </c>
      <c r="D25" s="7">
        <f t="shared" si="0"/>
        <v>31.034951999999997</v>
      </c>
      <c r="E25" s="7">
        <f t="shared" si="0"/>
        <v>10.992623999999999</v>
      </c>
      <c r="F25" s="7">
        <f t="shared" si="1"/>
        <v>1269.0981177769211</v>
      </c>
      <c r="G25" s="7">
        <f t="shared" si="2"/>
        <v>12.567890842059402</v>
      </c>
      <c r="H25" s="7">
        <f t="shared" si="3"/>
        <v>1894.921875</v>
      </c>
      <c r="I25" s="7">
        <f t="shared" si="4"/>
        <v>1256.5302269348617</v>
      </c>
      <c r="P25" s="2"/>
    </row>
    <row r="26" spans="1:16">
      <c r="A26">
        <v>1981.0546879999999</v>
      </c>
      <c r="B26">
        <v>-39.288223000000002</v>
      </c>
      <c r="C26">
        <v>-59.466419000000002</v>
      </c>
      <c r="D26" s="7">
        <f t="shared" si="0"/>
        <v>30.041776999999996</v>
      </c>
      <c r="E26" s="7">
        <f t="shared" si="0"/>
        <v>9.8635809999999964</v>
      </c>
      <c r="F26" s="7">
        <f t="shared" si="1"/>
        <v>1009.6659259411538</v>
      </c>
      <c r="G26" s="7">
        <f t="shared" si="2"/>
        <v>9.6907658456066272</v>
      </c>
      <c r="H26" s="7">
        <f t="shared" si="3"/>
        <v>1981.0546879999999</v>
      </c>
      <c r="I26" s="7">
        <f t="shared" si="4"/>
        <v>999.97516009554715</v>
      </c>
      <c r="P26" s="2"/>
    </row>
    <row r="27" spans="1:16">
      <c r="A27">
        <v>2067.1875</v>
      </c>
      <c r="B27">
        <v>-40.855232000000001</v>
      </c>
      <c r="C27">
        <v>-60.683239</v>
      </c>
      <c r="D27" s="7">
        <f t="shared" si="0"/>
        <v>28.474767999999997</v>
      </c>
      <c r="E27" s="7">
        <f t="shared" si="0"/>
        <v>8.6467609999999979</v>
      </c>
      <c r="F27" s="7">
        <f t="shared" si="1"/>
        <v>703.84462757034532</v>
      </c>
      <c r="G27" s="7">
        <f t="shared" si="2"/>
        <v>7.3227819100225826</v>
      </c>
      <c r="H27" s="7">
        <f t="shared" si="3"/>
        <v>2067.1875</v>
      </c>
      <c r="I27" s="7">
        <f t="shared" si="4"/>
        <v>696.5218456603227</v>
      </c>
      <c r="P27" s="2"/>
    </row>
    <row r="28" spans="1:16">
      <c r="A28">
        <v>2153.3203119999998</v>
      </c>
      <c r="B28">
        <v>-42.076351000000003</v>
      </c>
      <c r="C28">
        <v>-60.485619</v>
      </c>
      <c r="D28" s="7">
        <f t="shared" si="0"/>
        <v>27.253648999999996</v>
      </c>
      <c r="E28" s="7">
        <f t="shared" si="0"/>
        <v>8.8443809999999985</v>
      </c>
      <c r="F28" s="7">
        <f t="shared" si="1"/>
        <v>531.33068784568206</v>
      </c>
      <c r="G28" s="7">
        <f t="shared" si="2"/>
        <v>7.6636930174809637</v>
      </c>
      <c r="H28" s="7">
        <f t="shared" si="3"/>
        <v>2153.3203119999998</v>
      </c>
      <c r="I28" s="7">
        <f t="shared" si="4"/>
        <v>523.66699482820115</v>
      </c>
      <c r="P28" s="2"/>
    </row>
    <row r="29" spans="1:16">
      <c r="A29">
        <v>2239.453125</v>
      </c>
      <c r="B29">
        <v>-43.795124000000001</v>
      </c>
      <c r="C29">
        <v>-59.909500000000001</v>
      </c>
      <c r="D29" s="7">
        <f t="shared" si="0"/>
        <v>25.534875999999997</v>
      </c>
      <c r="E29" s="7">
        <f t="shared" si="0"/>
        <v>9.420499999999997</v>
      </c>
      <c r="F29" s="7">
        <f t="shared" si="1"/>
        <v>357.67418809753678</v>
      </c>
      <c r="G29" s="7">
        <f t="shared" si="2"/>
        <v>8.7508451725637428</v>
      </c>
      <c r="H29" s="7">
        <f t="shared" si="3"/>
        <v>2239.453125</v>
      </c>
      <c r="I29" s="7">
        <f t="shared" si="4"/>
        <v>348.92334292497304</v>
      </c>
      <c r="P29" s="2"/>
    </row>
    <row r="30" spans="1:16">
      <c r="A30">
        <v>2325.5859380000002</v>
      </c>
      <c r="B30">
        <v>-46.782772000000001</v>
      </c>
      <c r="C30">
        <v>-60.474677999999997</v>
      </c>
      <c r="D30" s="7">
        <f t="shared" si="0"/>
        <v>22.547227999999997</v>
      </c>
      <c r="E30" s="7">
        <f t="shared" si="0"/>
        <v>8.855322000000001</v>
      </c>
      <c r="F30" s="7">
        <f t="shared" si="1"/>
        <v>179.77231042885873</v>
      </c>
      <c r="G30" s="7">
        <f t="shared" si="2"/>
        <v>7.6830241799812162</v>
      </c>
      <c r="H30" s="7">
        <f t="shared" si="3"/>
        <v>2325.5859380000002</v>
      </c>
      <c r="I30" s="7">
        <f t="shared" si="4"/>
        <v>172.08928624887753</v>
      </c>
      <c r="P30" s="2"/>
    </row>
    <row r="31" spans="1:16">
      <c r="A31">
        <v>2411.71875</v>
      </c>
      <c r="B31">
        <v>-49.978504000000001</v>
      </c>
      <c r="C31">
        <v>-60.907817999999999</v>
      </c>
      <c r="D31" s="7">
        <f t="shared" si="0"/>
        <v>19.351495999999997</v>
      </c>
      <c r="E31" s="7">
        <f t="shared" si="0"/>
        <v>8.4221819999999994</v>
      </c>
      <c r="F31" s="7">
        <f t="shared" si="1"/>
        <v>86.129038697436513</v>
      </c>
      <c r="G31" s="7">
        <f t="shared" si="2"/>
        <v>6.9537360227047387</v>
      </c>
      <c r="H31" s="7">
        <f t="shared" si="3"/>
        <v>2411.71875</v>
      </c>
      <c r="I31" s="7">
        <f t="shared" si="4"/>
        <v>79.175302674731768</v>
      </c>
      <c r="P31" s="2"/>
    </row>
    <row r="32" spans="1:16">
      <c r="A32">
        <v>2497.8515619999998</v>
      </c>
      <c r="B32">
        <v>-54.015205000000002</v>
      </c>
      <c r="C32">
        <v>-61.770538000000002</v>
      </c>
      <c r="D32" s="7">
        <f t="shared" si="0"/>
        <v>15.314794999999997</v>
      </c>
      <c r="E32" s="7">
        <f t="shared" si="0"/>
        <v>7.5594619999999964</v>
      </c>
      <c r="F32" s="7">
        <f t="shared" si="1"/>
        <v>34.000045638564266</v>
      </c>
      <c r="G32" s="7">
        <f t="shared" si="2"/>
        <v>5.7009364523108399</v>
      </c>
      <c r="H32" s="7">
        <f t="shared" si="3"/>
        <v>2497.8515619999998</v>
      </c>
      <c r="I32" s="7">
        <f t="shared" si="4"/>
        <v>28.299109186253425</v>
      </c>
      <c r="P32" s="2"/>
    </row>
    <row r="33" spans="1:16">
      <c r="A33">
        <v>2583.984375</v>
      </c>
      <c r="B33">
        <v>-56.911301000000002</v>
      </c>
      <c r="C33">
        <v>-63.020611000000002</v>
      </c>
      <c r="D33" s="7">
        <f t="shared" si="0"/>
        <v>12.418698999999997</v>
      </c>
      <c r="E33" s="7">
        <f t="shared" si="0"/>
        <v>6.3093889999999959</v>
      </c>
      <c r="F33" s="7">
        <f t="shared" si="1"/>
        <v>17.452992417289352</v>
      </c>
      <c r="G33" s="7">
        <f t="shared" si="2"/>
        <v>4.2750273743718585</v>
      </c>
      <c r="H33" s="7">
        <f t="shared" si="3"/>
        <v>2583.984375</v>
      </c>
      <c r="I33" s="7">
        <f t="shared" si="4"/>
        <v>13.177965042917492</v>
      </c>
      <c r="P33" s="2"/>
    </row>
    <row r="34" spans="1:16">
      <c r="A34">
        <v>2670.1171880000002</v>
      </c>
      <c r="B34">
        <v>-54.831871</v>
      </c>
      <c r="C34">
        <v>-63.600639000000001</v>
      </c>
      <c r="D34" s="7">
        <f t="shared" si="0"/>
        <v>14.498128999999999</v>
      </c>
      <c r="E34" s="7">
        <f t="shared" si="0"/>
        <v>5.7293609999999973</v>
      </c>
      <c r="F34" s="7">
        <f t="shared" si="1"/>
        <v>28.171689948768083</v>
      </c>
      <c r="G34" s="7">
        <f t="shared" si="2"/>
        <v>3.7405554748984073</v>
      </c>
      <c r="H34" s="7">
        <f t="shared" si="3"/>
        <v>2670.1171880000002</v>
      </c>
      <c r="I34" s="7">
        <f t="shared" si="4"/>
        <v>24.431134473869676</v>
      </c>
      <c r="P34" s="2"/>
    </row>
    <row r="35" spans="1:16">
      <c r="A35">
        <v>2756.25</v>
      </c>
      <c r="B35">
        <v>-51.782780000000002</v>
      </c>
      <c r="C35">
        <v>-63.754970999999998</v>
      </c>
      <c r="D35" s="7">
        <f t="shared" si="0"/>
        <v>17.547219999999996</v>
      </c>
      <c r="E35" s="7">
        <f t="shared" si="0"/>
        <v>5.5750290000000007</v>
      </c>
      <c r="F35" s="7">
        <f t="shared" si="1"/>
        <v>56.848891398979113</v>
      </c>
      <c r="G35" s="7">
        <f t="shared" si="2"/>
        <v>3.6099642413082442</v>
      </c>
      <c r="H35" s="7">
        <f t="shared" si="3"/>
        <v>2756.25</v>
      </c>
      <c r="I35" s="7">
        <f t="shared" si="4"/>
        <v>53.238927157670872</v>
      </c>
      <c r="P35" s="2"/>
    </row>
    <row r="36" spans="1:16">
      <c r="A36">
        <v>2842.3828119999998</v>
      </c>
      <c r="B36">
        <v>-49.291336000000001</v>
      </c>
      <c r="C36">
        <v>-64.834450000000004</v>
      </c>
      <c r="D36" s="7">
        <f t="shared" si="0"/>
        <v>20.038663999999997</v>
      </c>
      <c r="E36" s="7">
        <f t="shared" si="0"/>
        <v>4.4955499999999944</v>
      </c>
      <c r="F36" s="7">
        <f t="shared" si="1"/>
        <v>100.89424620353749</v>
      </c>
      <c r="G36" s="7">
        <f t="shared" si="2"/>
        <v>2.815496553178042</v>
      </c>
      <c r="H36" s="7">
        <f t="shared" si="3"/>
        <v>2842.3828119999998</v>
      </c>
      <c r="I36" s="7">
        <f t="shared" si="4"/>
        <v>98.078749650359455</v>
      </c>
      <c r="P36" s="2"/>
    </row>
    <row r="37" spans="1:16">
      <c r="A37">
        <v>2928.515625</v>
      </c>
      <c r="B37">
        <v>-48.729412000000004</v>
      </c>
      <c r="C37">
        <v>-64.931168</v>
      </c>
      <c r="D37" s="7">
        <f t="shared" si="0"/>
        <v>20.600587999999995</v>
      </c>
      <c r="E37" s="7">
        <f t="shared" si="0"/>
        <v>4.3988319999999987</v>
      </c>
      <c r="F37" s="7">
        <f t="shared" si="1"/>
        <v>114.83090828398591</v>
      </c>
      <c r="G37" s="7">
        <f t="shared" si="2"/>
        <v>2.7534880753280522</v>
      </c>
      <c r="H37" s="7">
        <f t="shared" si="3"/>
        <v>2928.515625</v>
      </c>
      <c r="I37" s="7">
        <f t="shared" si="4"/>
        <v>112.07742020865786</v>
      </c>
      <c r="P37" s="2"/>
    </row>
    <row r="38" spans="1:16">
      <c r="A38">
        <v>3014.6484380000002</v>
      </c>
      <c r="B38">
        <v>-48.664188000000003</v>
      </c>
      <c r="C38">
        <v>-64.847458000000003</v>
      </c>
      <c r="D38" s="7">
        <f t="shared" si="0"/>
        <v>20.665811999999995</v>
      </c>
      <c r="E38" s="7">
        <f t="shared" si="0"/>
        <v>4.4825419999999951</v>
      </c>
      <c r="F38" s="7">
        <f t="shared" si="1"/>
        <v>116.56849784785969</v>
      </c>
      <c r="G38" s="7">
        <f t="shared" si="2"/>
        <v>2.8070761869780223</v>
      </c>
      <c r="H38" s="7">
        <f t="shared" si="3"/>
        <v>3014.6484380000002</v>
      </c>
      <c r="I38" s="7">
        <f t="shared" si="4"/>
        <v>113.76142166088167</v>
      </c>
      <c r="P38" s="2"/>
    </row>
    <row r="39" spans="1:16">
      <c r="A39">
        <v>3100.78125</v>
      </c>
      <c r="B39">
        <v>-49.519264</v>
      </c>
      <c r="C39">
        <v>-65.335159000000004</v>
      </c>
      <c r="D39" s="7">
        <f t="shared" si="0"/>
        <v>19.810735999999999</v>
      </c>
      <c r="E39" s="7">
        <f t="shared" si="0"/>
        <v>3.9948409999999939</v>
      </c>
      <c r="F39" s="7">
        <f t="shared" si="1"/>
        <v>95.735630097186416</v>
      </c>
      <c r="G39" s="7">
        <f t="shared" si="2"/>
        <v>2.5089043240293725</v>
      </c>
      <c r="H39" s="7">
        <f t="shared" si="3"/>
        <v>3100.78125</v>
      </c>
      <c r="I39" s="7">
        <f t="shared" si="4"/>
        <v>93.226725773157042</v>
      </c>
      <c r="P39" s="2"/>
    </row>
    <row r="40" spans="1:16">
      <c r="A40">
        <v>3186.9140619999998</v>
      </c>
      <c r="B40">
        <v>-48.953826999999997</v>
      </c>
      <c r="C40">
        <v>-66.258521999999999</v>
      </c>
      <c r="D40" s="7">
        <f t="shared" si="0"/>
        <v>20.376173000000001</v>
      </c>
      <c r="E40" s="7">
        <f t="shared" si="0"/>
        <v>3.071477999999999</v>
      </c>
      <c r="F40" s="7">
        <f t="shared" si="1"/>
        <v>109.04789836057603</v>
      </c>
      <c r="G40" s="7">
        <f t="shared" si="2"/>
        <v>2.0283729021508998</v>
      </c>
      <c r="H40" s="7">
        <f t="shared" si="3"/>
        <v>3186.9140619999998</v>
      </c>
      <c r="I40" s="7">
        <f t="shared" si="4"/>
        <v>107.01952545842512</v>
      </c>
      <c r="P40" s="2"/>
    </row>
    <row r="41" spans="1:16">
      <c r="A41">
        <v>3273.046875</v>
      </c>
      <c r="B41">
        <v>-50.675213000000007</v>
      </c>
      <c r="C41">
        <v>-66.263771000000006</v>
      </c>
      <c r="D41" s="7">
        <f t="shared" si="0"/>
        <v>18.654786999999992</v>
      </c>
      <c r="E41" s="7">
        <f t="shared" si="0"/>
        <v>3.0662289999999928</v>
      </c>
      <c r="F41" s="7">
        <f t="shared" si="1"/>
        <v>73.363273247279523</v>
      </c>
      <c r="G41" s="7">
        <f t="shared" si="2"/>
        <v>2.0259228369726761</v>
      </c>
      <c r="H41" s="7">
        <f t="shared" si="3"/>
        <v>3273.046875</v>
      </c>
      <c r="I41" s="7">
        <f t="shared" si="4"/>
        <v>71.33735041030684</v>
      </c>
      <c r="P41" s="2"/>
    </row>
    <row r="42" spans="1:16">
      <c r="A42">
        <v>3359.1796880000002</v>
      </c>
      <c r="B42">
        <v>-53.405174000000002</v>
      </c>
      <c r="C42">
        <v>-66.983772000000002</v>
      </c>
      <c r="D42" s="7">
        <f t="shared" si="0"/>
        <v>15.924825999999996</v>
      </c>
      <c r="E42" s="7">
        <f t="shared" si="0"/>
        <v>2.3462279999999964</v>
      </c>
      <c r="F42" s="7">
        <f t="shared" si="1"/>
        <v>39.127545036947502</v>
      </c>
      <c r="G42" s="7">
        <f t="shared" si="2"/>
        <v>1.7164169711970845</v>
      </c>
      <c r="H42" s="7">
        <f t="shared" si="3"/>
        <v>3359.1796880000002</v>
      </c>
      <c r="I42" s="7">
        <f t="shared" si="4"/>
        <v>37.411128065750418</v>
      </c>
      <c r="P42" s="2"/>
    </row>
    <row r="43" spans="1:16">
      <c r="A43">
        <v>3445.3125</v>
      </c>
      <c r="B43">
        <v>-55.310768000000003</v>
      </c>
      <c r="C43">
        <v>-68.118088</v>
      </c>
      <c r="D43" s="7">
        <f t="shared" si="0"/>
        <v>14.019231999999995</v>
      </c>
      <c r="E43" s="7">
        <f t="shared" si="0"/>
        <v>1.2119119999999981</v>
      </c>
      <c r="F43" s="7">
        <f t="shared" si="1"/>
        <v>25.230345632919608</v>
      </c>
      <c r="G43" s="7">
        <f t="shared" si="2"/>
        <v>1.321877468299246</v>
      </c>
      <c r="H43" s="7">
        <f t="shared" si="3"/>
        <v>3445.3125</v>
      </c>
      <c r="I43" s="7">
        <f t="shared" si="4"/>
        <v>23.908468164620363</v>
      </c>
      <c r="P43" s="2"/>
    </row>
    <row r="44" spans="1:16">
      <c r="A44">
        <v>3531.4453119999998</v>
      </c>
      <c r="B44">
        <v>-56.583480999999999</v>
      </c>
      <c r="C44">
        <v>-69.414810000000003</v>
      </c>
      <c r="D44" s="7">
        <f t="shared" si="0"/>
        <v>12.746518999999999</v>
      </c>
      <c r="E44" s="7">
        <f t="shared" si="0"/>
        <v>-8.4810000000004493E-2</v>
      </c>
      <c r="F44" s="7">
        <f t="shared" si="1"/>
        <v>18.821398933920101</v>
      </c>
      <c r="G44" s="7">
        <f t="shared" si="2"/>
        <v>0.98066121644556548</v>
      </c>
      <c r="H44" s="7">
        <f t="shared" si="3"/>
        <v>3531.4453119999998</v>
      </c>
      <c r="I44" s="7">
        <f t="shared" si="4"/>
        <v>17.840737717474536</v>
      </c>
      <c r="P44" s="2"/>
    </row>
    <row r="45" spans="1:16">
      <c r="A45">
        <v>3617.578125</v>
      </c>
      <c r="B45">
        <v>-59.007857999999999</v>
      </c>
      <c r="C45">
        <v>-70.106430000000003</v>
      </c>
      <c r="D45" s="7">
        <f t="shared" si="0"/>
        <v>10.322141999999999</v>
      </c>
      <c r="E45" s="7">
        <f t="shared" si="0"/>
        <v>-0.77643000000000484</v>
      </c>
      <c r="F45" s="7">
        <f t="shared" si="1"/>
        <v>10.769962720016222</v>
      </c>
      <c r="G45" s="7">
        <f t="shared" si="2"/>
        <v>0.83629018542420752</v>
      </c>
      <c r="H45" s="7">
        <f t="shared" si="3"/>
        <v>3617.578125</v>
      </c>
      <c r="I45" s="7">
        <f t="shared" si="4"/>
        <v>9.9336725345920147</v>
      </c>
      <c r="P45" s="2"/>
    </row>
    <row r="46" spans="1:16">
      <c r="A46">
        <v>3703.7109380000002</v>
      </c>
      <c r="B46">
        <v>-60.777549999999998</v>
      </c>
      <c r="C46">
        <v>-69.888557000000006</v>
      </c>
      <c r="D46" s="7">
        <f t="shared" si="0"/>
        <v>8.5524500000000003</v>
      </c>
      <c r="E46" s="7">
        <f t="shared" si="0"/>
        <v>-0.55855700000000752</v>
      </c>
      <c r="F46" s="7">
        <f t="shared" si="1"/>
        <v>7.1654752456887367</v>
      </c>
      <c r="G46" s="7">
        <f t="shared" si="2"/>
        <v>0.87931463204166793</v>
      </c>
      <c r="H46" s="7">
        <f t="shared" si="3"/>
        <v>3703.7109380000002</v>
      </c>
      <c r="I46" s="7">
        <f t="shared" si="4"/>
        <v>6.2861606136470689</v>
      </c>
      <c r="P46" s="2"/>
    </row>
    <row r="47" spans="1:16">
      <c r="A47">
        <v>3789.84375</v>
      </c>
      <c r="B47">
        <v>-60.471516000000001</v>
      </c>
      <c r="C47">
        <v>-70.294571000000005</v>
      </c>
      <c r="D47" s="7">
        <f t="shared" si="0"/>
        <v>8.8584839999999971</v>
      </c>
      <c r="E47" s="7">
        <f t="shared" si="0"/>
        <v>-0.96457100000000651</v>
      </c>
      <c r="F47" s="7">
        <f t="shared" si="1"/>
        <v>7.6886200531667344</v>
      </c>
      <c r="G47" s="7">
        <f t="shared" si="2"/>
        <v>0.80083473177563735</v>
      </c>
      <c r="H47" s="7">
        <f t="shared" si="3"/>
        <v>3789.84375</v>
      </c>
      <c r="I47" s="7">
        <f t="shared" si="4"/>
        <v>6.8877853213910969</v>
      </c>
      <c r="P47" s="2"/>
    </row>
    <row r="48" spans="1:16">
      <c r="A48">
        <v>3875.9765619999998</v>
      </c>
      <c r="B48">
        <v>-59.367775000000002</v>
      </c>
      <c r="C48">
        <v>-70.807998999999995</v>
      </c>
      <c r="D48" s="7">
        <f t="shared" si="0"/>
        <v>9.9622249999999966</v>
      </c>
      <c r="E48" s="7">
        <f t="shared" si="0"/>
        <v>-1.477998999999997</v>
      </c>
      <c r="F48" s="7">
        <f t="shared" si="1"/>
        <v>9.9133970310800006</v>
      </c>
      <c r="G48" s="7">
        <f t="shared" si="2"/>
        <v>0.71154127884584939</v>
      </c>
      <c r="H48" s="7">
        <f t="shared" si="3"/>
        <v>3875.9765619999998</v>
      </c>
      <c r="I48" s="7">
        <f t="shared" si="4"/>
        <v>9.2018557522341506</v>
      </c>
      <c r="P48" s="2"/>
    </row>
    <row r="49" spans="1:16">
      <c r="A49">
        <v>3962.109375</v>
      </c>
      <c r="B49">
        <v>-59.471088000000002</v>
      </c>
      <c r="C49">
        <v>-70.437056999999996</v>
      </c>
      <c r="D49" s="7">
        <f t="shared" si="0"/>
        <v>9.8589119999999966</v>
      </c>
      <c r="E49" s="7">
        <f t="shared" si="0"/>
        <v>-1.1070569999999975</v>
      </c>
      <c r="F49" s="7">
        <f t="shared" si="1"/>
        <v>9.680353124569482</v>
      </c>
      <c r="G49" s="7">
        <f t="shared" si="2"/>
        <v>0.77498679031455198</v>
      </c>
      <c r="H49" s="7">
        <f t="shared" si="3"/>
        <v>3962.109375</v>
      </c>
      <c r="I49" s="7">
        <f t="shared" si="4"/>
        <v>8.9053663342549303</v>
      </c>
      <c r="P49" s="2"/>
    </row>
    <row r="50" spans="1:16">
      <c r="A50">
        <v>4048.2421880000002</v>
      </c>
      <c r="B50">
        <v>-60.514575999999998</v>
      </c>
      <c r="C50">
        <v>-70.247405999999998</v>
      </c>
      <c r="D50" s="7">
        <f t="shared" si="0"/>
        <v>8.8154240000000001</v>
      </c>
      <c r="E50" s="7">
        <f t="shared" si="0"/>
        <v>-0.91740599999999972</v>
      </c>
      <c r="F50" s="7">
        <f t="shared" si="1"/>
        <v>7.6127645849994749</v>
      </c>
      <c r="G50" s="7">
        <f t="shared" si="2"/>
        <v>0.80957930888537266</v>
      </c>
      <c r="H50" s="7">
        <f t="shared" si="3"/>
        <v>4048.2421880000002</v>
      </c>
      <c r="I50" s="7">
        <f t="shared" si="4"/>
        <v>6.8031852761141023</v>
      </c>
      <c r="P50" s="2"/>
    </row>
    <row r="51" spans="1:16">
      <c r="A51">
        <v>4134.375</v>
      </c>
      <c r="B51">
        <v>-59.614924999999999</v>
      </c>
      <c r="C51">
        <v>-70.57611799999998</v>
      </c>
      <c r="D51" s="7">
        <f t="shared" si="0"/>
        <v>9.7150749999999988</v>
      </c>
      <c r="E51" s="7">
        <f t="shared" si="0"/>
        <v>-1.2461179999999814</v>
      </c>
      <c r="F51" s="7">
        <f t="shared" si="1"/>
        <v>9.3649939252623078</v>
      </c>
      <c r="G51" s="7">
        <f t="shared" si="2"/>
        <v>0.75056481208888848</v>
      </c>
      <c r="H51" s="7">
        <f t="shared" si="3"/>
        <v>4134.375</v>
      </c>
      <c r="I51" s="7">
        <f t="shared" si="4"/>
        <v>8.6144291131734185</v>
      </c>
      <c r="P51" s="2"/>
    </row>
    <row r="52" spans="1:16">
      <c r="A52">
        <v>4220.5078119999998</v>
      </c>
      <c r="B52">
        <v>-58.672276000000004</v>
      </c>
      <c r="C52">
        <v>-70.701729</v>
      </c>
      <c r="D52" s="7">
        <f t="shared" si="0"/>
        <v>10.657723999999995</v>
      </c>
      <c r="E52" s="7">
        <f t="shared" si="0"/>
        <v>-1.371729000000002</v>
      </c>
      <c r="F52" s="7">
        <f t="shared" si="1"/>
        <v>11.635161076174009</v>
      </c>
      <c r="G52" s="7">
        <f t="shared" si="2"/>
        <v>0.72916715864704063</v>
      </c>
      <c r="H52" s="7">
        <f t="shared" si="3"/>
        <v>4220.5078119999998</v>
      </c>
      <c r="I52" s="7">
        <f t="shared" si="4"/>
        <v>10.905993917526969</v>
      </c>
      <c r="P52" s="2"/>
    </row>
    <row r="53" spans="1:16">
      <c r="A53">
        <v>4306.6406250000009</v>
      </c>
      <c r="B53">
        <v>-59.456543000000003</v>
      </c>
      <c r="C53">
        <v>-70.318436000000005</v>
      </c>
      <c r="D53" s="7">
        <f t="shared" si="0"/>
        <v>9.8734569999999948</v>
      </c>
      <c r="E53" s="7">
        <f t="shared" si="0"/>
        <v>-0.9884360000000072</v>
      </c>
      <c r="F53" s="7">
        <f t="shared" si="1"/>
        <v>9.7128280428768665</v>
      </c>
      <c r="G53" s="7">
        <f t="shared" si="2"/>
        <v>0.79644611838583645</v>
      </c>
      <c r="H53" s="7">
        <f t="shared" si="3"/>
        <v>4306.6406250000009</v>
      </c>
      <c r="I53" s="7">
        <f t="shared" si="4"/>
        <v>8.9163819244910307</v>
      </c>
      <c r="P53" s="2"/>
    </row>
    <row r="54" spans="1:16">
      <c r="A54">
        <v>4392.7734380000002</v>
      </c>
      <c r="B54">
        <v>-59.738083000000003</v>
      </c>
      <c r="C54">
        <v>-71.222213999999994</v>
      </c>
      <c r="D54" s="7">
        <f t="shared" si="0"/>
        <v>9.5919169999999951</v>
      </c>
      <c r="E54" s="7">
        <f t="shared" si="0"/>
        <v>-1.8922139999999956</v>
      </c>
      <c r="F54" s="7">
        <f t="shared" si="1"/>
        <v>9.1031500206830707</v>
      </c>
      <c r="G54" s="7">
        <f t="shared" si="2"/>
        <v>0.64681279147853998</v>
      </c>
      <c r="H54" s="7">
        <f t="shared" si="3"/>
        <v>4392.7734380000002</v>
      </c>
      <c r="I54" s="7">
        <f t="shared" si="4"/>
        <v>8.4563372292045305</v>
      </c>
      <c r="P54" s="2"/>
    </row>
    <row r="55" spans="1:16">
      <c r="A55">
        <v>4478.90625</v>
      </c>
      <c r="B55">
        <v>-59.943053999999997</v>
      </c>
      <c r="C55">
        <v>-72.209007</v>
      </c>
      <c r="D55" s="7">
        <f t="shared" si="0"/>
        <v>9.3869460000000018</v>
      </c>
      <c r="E55" s="7">
        <f t="shared" si="0"/>
        <v>-2.8790070000000014</v>
      </c>
      <c r="F55" s="7">
        <f t="shared" si="1"/>
        <v>8.6834958286992237</v>
      </c>
      <c r="G55" s="7">
        <f t="shared" si="2"/>
        <v>0.51534646337987489</v>
      </c>
      <c r="H55" s="7">
        <f t="shared" si="3"/>
        <v>4478.90625</v>
      </c>
      <c r="I55" s="7">
        <f t="shared" si="4"/>
        <v>8.1681493653193495</v>
      </c>
      <c r="P55" s="2"/>
    </row>
    <row r="56" spans="1:16">
      <c r="A56">
        <v>4565.0390619999998</v>
      </c>
      <c r="B56">
        <v>-60.864562999999997</v>
      </c>
      <c r="C56">
        <v>-71.219939999999994</v>
      </c>
      <c r="D56" s="7">
        <f t="shared" si="0"/>
        <v>8.4654370000000014</v>
      </c>
      <c r="E56" s="7">
        <f t="shared" si="0"/>
        <v>-1.8899399999999957</v>
      </c>
      <c r="F56" s="7">
        <f t="shared" si="1"/>
        <v>7.0233401111344573</v>
      </c>
      <c r="G56" s="7">
        <f t="shared" si="2"/>
        <v>0.64715155641598388</v>
      </c>
      <c r="H56" s="7">
        <f t="shared" si="3"/>
        <v>4565.0390619999998</v>
      </c>
      <c r="I56" s="7">
        <f t="shared" si="4"/>
        <v>6.3761885547184738</v>
      </c>
      <c r="P56" s="2"/>
    </row>
    <row r="57" spans="1:16">
      <c r="A57">
        <v>4651.171875</v>
      </c>
      <c r="B57">
        <v>-62.099937000000004</v>
      </c>
      <c r="C57">
        <v>-71.586028999999996</v>
      </c>
      <c r="D57" s="7">
        <f t="shared" si="0"/>
        <v>7.2300629999999941</v>
      </c>
      <c r="E57" s="7">
        <f t="shared" si="0"/>
        <v>-2.2560289999999981</v>
      </c>
      <c r="F57" s="7">
        <f t="shared" si="1"/>
        <v>5.2845291760878403</v>
      </c>
      <c r="G57" s="7">
        <f t="shared" si="2"/>
        <v>0.5948358020418133</v>
      </c>
      <c r="H57" s="7">
        <f t="shared" si="3"/>
        <v>4651.171875</v>
      </c>
      <c r="I57" s="7">
        <f t="shared" si="4"/>
        <v>4.6896933740460272</v>
      </c>
      <c r="P57" s="2"/>
    </row>
    <row r="58" spans="1:16">
      <c r="A58">
        <v>4737.3046880000002</v>
      </c>
      <c r="B58">
        <v>-62.906703999999998</v>
      </c>
      <c r="C58">
        <v>-72.065781000000001</v>
      </c>
      <c r="D58" s="7">
        <f t="shared" si="0"/>
        <v>6.4232960000000006</v>
      </c>
      <c r="E58" s="7">
        <f t="shared" si="0"/>
        <v>-2.7357810000000029</v>
      </c>
      <c r="F58" s="7">
        <f t="shared" si="1"/>
        <v>4.3886363909890704</v>
      </c>
      <c r="G58" s="7">
        <f t="shared" si="2"/>
        <v>0.53262543266873408</v>
      </c>
      <c r="H58" s="7">
        <f t="shared" si="3"/>
        <v>4737.3046880000002</v>
      </c>
      <c r="I58" s="7">
        <f t="shared" si="4"/>
        <v>3.8560109583203364</v>
      </c>
      <c r="P58" s="2"/>
    </row>
    <row r="59" spans="1:16">
      <c r="A59">
        <v>4823.4375</v>
      </c>
      <c r="B59">
        <v>-64.488524999999996</v>
      </c>
      <c r="C59">
        <v>-72.42383599999998</v>
      </c>
      <c r="D59" s="7">
        <f t="shared" si="0"/>
        <v>4.8414750000000026</v>
      </c>
      <c r="E59" s="7">
        <f t="shared" si="0"/>
        <v>-3.0938359999999818</v>
      </c>
      <c r="F59" s="7">
        <f t="shared" si="1"/>
        <v>3.0489303259756477</v>
      </c>
      <c r="G59" s="7">
        <f t="shared" si="2"/>
        <v>0.49047446258606003</v>
      </c>
      <c r="H59" s="7">
        <f t="shared" si="3"/>
        <v>4823.4375</v>
      </c>
      <c r="I59" s="7">
        <f t="shared" si="4"/>
        <v>2.5584558633895877</v>
      </c>
      <c r="P59" s="2"/>
    </row>
    <row r="60" spans="1:16">
      <c r="A60">
        <v>4909.5703119999998</v>
      </c>
      <c r="B60">
        <v>-63.489711999999997</v>
      </c>
      <c r="C60">
        <v>-72.378608999999997</v>
      </c>
      <c r="D60" s="7">
        <f t="shared" si="0"/>
        <v>5.840288000000001</v>
      </c>
      <c r="E60" s="7">
        <f t="shared" si="0"/>
        <v>-3.048608999999999</v>
      </c>
      <c r="F60" s="7">
        <f t="shared" si="1"/>
        <v>3.8373269167120037</v>
      </c>
      <c r="G60" s="7">
        <f t="shared" si="2"/>
        <v>0.49560890375719868</v>
      </c>
      <c r="H60" s="7">
        <f t="shared" si="3"/>
        <v>4909.5703119999998</v>
      </c>
      <c r="I60" s="7">
        <f t="shared" si="4"/>
        <v>3.341718012954805</v>
      </c>
      <c r="P60" s="2"/>
    </row>
    <row r="61" spans="1:16">
      <c r="A61">
        <v>4995.703125</v>
      </c>
      <c r="B61">
        <v>-62.275784000000002</v>
      </c>
      <c r="C61">
        <v>-72.760017000000005</v>
      </c>
      <c r="D61" s="7">
        <f t="shared" si="0"/>
        <v>7.0542159999999967</v>
      </c>
      <c r="E61" s="7">
        <f t="shared" si="0"/>
        <v>-3.4300170000000065</v>
      </c>
      <c r="F61" s="7">
        <f t="shared" si="1"/>
        <v>5.0748311855116759</v>
      </c>
      <c r="G61" s="7">
        <f t="shared" si="2"/>
        <v>0.453939839747041</v>
      </c>
      <c r="H61" s="7">
        <f t="shared" si="3"/>
        <v>4995.703125</v>
      </c>
      <c r="I61" s="7">
        <f t="shared" si="4"/>
        <v>4.620891345764635</v>
      </c>
      <c r="P61" s="2"/>
    </row>
    <row r="62" spans="1:16">
      <c r="A62">
        <v>5081.8359380000002</v>
      </c>
      <c r="B62">
        <v>-61.024014000000001</v>
      </c>
      <c r="C62">
        <v>-73.334891999999996</v>
      </c>
      <c r="D62" s="7">
        <f t="shared" si="0"/>
        <v>8.3059859999999972</v>
      </c>
      <c r="E62" s="7">
        <f t="shared" si="0"/>
        <v>-4.0048919999999981</v>
      </c>
      <c r="F62" s="7">
        <f t="shared" si="1"/>
        <v>6.7701548160824832</v>
      </c>
      <c r="G62" s="7">
        <f t="shared" si="2"/>
        <v>0.39765898530304566</v>
      </c>
      <c r="H62" s="7">
        <f t="shared" si="3"/>
        <v>5081.8359380000002</v>
      </c>
      <c r="I62" s="7">
        <f t="shared" si="4"/>
        <v>6.372495830779437</v>
      </c>
      <c r="P62" s="2"/>
    </row>
    <row r="63" spans="1:16">
      <c r="A63">
        <v>5167.96875</v>
      </c>
      <c r="B63">
        <v>-60.106571000000002</v>
      </c>
      <c r="C63">
        <v>-73.203750999999997</v>
      </c>
      <c r="D63" s="7">
        <f t="shared" si="0"/>
        <v>9.2234289999999959</v>
      </c>
      <c r="E63" s="7">
        <f t="shared" si="0"/>
        <v>-3.8737509999999986</v>
      </c>
      <c r="F63" s="7">
        <f t="shared" si="1"/>
        <v>8.362630344916246</v>
      </c>
      <c r="G63" s="7">
        <f t="shared" si="2"/>
        <v>0.40984996279628594</v>
      </c>
      <c r="H63" s="7">
        <f t="shared" si="3"/>
        <v>5167.96875</v>
      </c>
      <c r="I63" s="7">
        <f t="shared" si="4"/>
        <v>7.9527803821199603</v>
      </c>
      <c r="P63" s="2"/>
    </row>
    <row r="64" spans="1:16">
      <c r="A64">
        <v>5254.1015620000007</v>
      </c>
      <c r="B64">
        <v>-61.081173</v>
      </c>
      <c r="C64">
        <v>-73.788269</v>
      </c>
      <c r="D64" s="7">
        <f t="shared" si="0"/>
        <v>8.2488269999999986</v>
      </c>
      <c r="E64" s="7">
        <f t="shared" si="0"/>
        <v>-4.4582690000000014</v>
      </c>
      <c r="F64" s="7">
        <f t="shared" si="1"/>
        <v>6.6816342677599438</v>
      </c>
      <c r="G64" s="7">
        <f t="shared" si="2"/>
        <v>0.35823919472608601</v>
      </c>
      <c r="H64" s="7">
        <f t="shared" si="3"/>
        <v>5254.1015620000007</v>
      </c>
      <c r="I64" s="7">
        <f t="shared" si="4"/>
        <v>6.3233950730338577</v>
      </c>
      <c r="P64" s="2"/>
    </row>
    <row r="65" spans="1:16">
      <c r="A65">
        <v>5340.234375</v>
      </c>
      <c r="B65">
        <v>-62.162582</v>
      </c>
      <c r="C65">
        <v>-74.131125999999995</v>
      </c>
      <c r="D65" s="7">
        <f t="shared" si="0"/>
        <v>7.1674179999999978</v>
      </c>
      <c r="E65" s="7">
        <f t="shared" si="0"/>
        <v>-4.8011259999999965</v>
      </c>
      <c r="F65" s="7">
        <f t="shared" si="1"/>
        <v>5.2088493862483167</v>
      </c>
      <c r="G65" s="7">
        <f t="shared" si="2"/>
        <v>0.33104527988721827</v>
      </c>
      <c r="H65" s="7">
        <f t="shared" si="3"/>
        <v>5340.234375</v>
      </c>
      <c r="I65" s="7">
        <f t="shared" si="4"/>
        <v>4.8778041063610988</v>
      </c>
      <c r="P65" s="2"/>
    </row>
    <row r="66" spans="1:16">
      <c r="A66">
        <v>5426.3671880000002</v>
      </c>
      <c r="B66">
        <v>-62.978287000000002</v>
      </c>
      <c r="C66">
        <v>-73.583855</v>
      </c>
      <c r="D66" s="7">
        <f t="shared" si="0"/>
        <v>6.3517129999999966</v>
      </c>
      <c r="E66" s="7">
        <f t="shared" si="0"/>
        <v>-4.2538550000000015</v>
      </c>
      <c r="F66" s="7">
        <f t="shared" si="1"/>
        <v>4.3168931568858699</v>
      </c>
      <c r="G66" s="7">
        <f t="shared" si="2"/>
        <v>0.37550394153233579</v>
      </c>
      <c r="H66" s="7">
        <f t="shared" si="3"/>
        <v>5426.3671880000002</v>
      </c>
      <c r="I66" s="7">
        <f t="shared" si="4"/>
        <v>3.9413892153535341</v>
      </c>
      <c r="P66" s="2"/>
    </row>
    <row r="67" spans="1:16">
      <c r="A67">
        <v>5512.5</v>
      </c>
      <c r="B67">
        <v>-62.365993000000003</v>
      </c>
      <c r="C67">
        <v>-74.774422000000001</v>
      </c>
      <c r="D67" s="7">
        <f t="shared" si="0"/>
        <v>6.9640069999999952</v>
      </c>
      <c r="E67" s="7">
        <f t="shared" si="0"/>
        <v>-5.444422000000003</v>
      </c>
      <c r="F67" s="7">
        <f t="shared" si="1"/>
        <v>4.9705071172668029</v>
      </c>
      <c r="G67" s="7">
        <f t="shared" si="2"/>
        <v>0.28546824165279616</v>
      </c>
      <c r="H67" s="7">
        <f t="shared" si="3"/>
        <v>5512.5</v>
      </c>
      <c r="I67" s="7">
        <f t="shared" si="4"/>
        <v>4.6850388756140067</v>
      </c>
      <c r="P67" s="2"/>
    </row>
    <row r="68" spans="1:16">
      <c r="A68">
        <v>5598.6328119999998</v>
      </c>
      <c r="B68">
        <v>-62.401668999999998</v>
      </c>
      <c r="C68">
        <v>-75.097801000000004</v>
      </c>
      <c r="D68" s="7">
        <f t="shared" si="0"/>
        <v>6.928331</v>
      </c>
      <c r="E68" s="7">
        <f t="shared" si="0"/>
        <v>-5.7678010000000057</v>
      </c>
      <c r="F68" s="7">
        <f t="shared" si="1"/>
        <v>4.9298431295914193</v>
      </c>
      <c r="G68" s="7">
        <f t="shared" si="2"/>
        <v>0.26498415156600907</v>
      </c>
      <c r="H68" s="7">
        <f t="shared" si="3"/>
        <v>5598.6328119999998</v>
      </c>
      <c r="I68" s="7">
        <f t="shared" si="4"/>
        <v>4.6648589780254106</v>
      </c>
      <c r="P68" s="2"/>
    </row>
    <row r="69" spans="1:16">
      <c r="A69">
        <v>5684.7656250000009</v>
      </c>
      <c r="B69">
        <v>-63.372616000000001</v>
      </c>
      <c r="C69">
        <v>-75.263756000000001</v>
      </c>
      <c r="D69" s="7">
        <f t="shared" ref="D69:E132" si="5">69.33+B69</f>
        <v>5.9573839999999976</v>
      </c>
      <c r="E69" s="7">
        <f t="shared" si="5"/>
        <v>-5.9337560000000025</v>
      </c>
      <c r="F69" s="7">
        <f t="shared" ref="F69:G132" si="6">10^(D69/10)</f>
        <v>3.9421976979665101</v>
      </c>
      <c r="G69" s="7">
        <f t="shared" si="2"/>
        <v>0.25504945508799221</v>
      </c>
      <c r="H69" s="7">
        <f t="shared" si="3"/>
        <v>5684.7656250000009</v>
      </c>
      <c r="I69" s="7">
        <f t="shared" si="4"/>
        <v>3.6871482428785178</v>
      </c>
      <c r="P69" s="2"/>
    </row>
    <row r="70" spans="1:16">
      <c r="A70">
        <v>5770.8984380000002</v>
      </c>
      <c r="B70">
        <v>-64.971091999999999</v>
      </c>
      <c r="C70">
        <v>-75.240302999999997</v>
      </c>
      <c r="D70" s="7">
        <f t="shared" si="5"/>
        <v>4.3589079999999996</v>
      </c>
      <c r="E70" s="7">
        <f t="shared" si="5"/>
        <v>-5.910302999999999</v>
      </c>
      <c r="F70" s="7">
        <f t="shared" si="6"/>
        <v>2.7282916886392514</v>
      </c>
      <c r="G70" s="7">
        <f t="shared" si="6"/>
        <v>0.25643051229948133</v>
      </c>
      <c r="H70" s="7">
        <f t="shared" ref="H70:H133" si="7">A70</f>
        <v>5770.8984380000002</v>
      </c>
      <c r="I70" s="7">
        <f t="shared" si="4"/>
        <v>2.47186117633977</v>
      </c>
      <c r="P70" s="2"/>
    </row>
    <row r="71" spans="1:16">
      <c r="A71">
        <v>5857.03125</v>
      </c>
      <c r="B71">
        <v>-66.058211999999997</v>
      </c>
      <c r="C71">
        <v>-75.531745999999998</v>
      </c>
      <c r="D71" s="7">
        <f t="shared" si="5"/>
        <v>3.2717880000000008</v>
      </c>
      <c r="E71" s="7">
        <f t="shared" si="5"/>
        <v>-6.201746</v>
      </c>
      <c r="F71" s="7">
        <f t="shared" si="6"/>
        <v>2.1241187864157203</v>
      </c>
      <c r="G71" s="7">
        <f t="shared" si="6"/>
        <v>0.23978687068000334</v>
      </c>
      <c r="H71" s="7">
        <f t="shared" si="7"/>
        <v>5857.03125</v>
      </c>
      <c r="I71" s="7">
        <f t="shared" ref="I71:I134" si="8">F71-G71</f>
        <v>1.884331915735717</v>
      </c>
      <c r="P71" s="2"/>
    </row>
    <row r="72" spans="1:16">
      <c r="A72">
        <v>5943.1640620000007</v>
      </c>
      <c r="B72">
        <v>-67.216865999999996</v>
      </c>
      <c r="C72">
        <v>-75.969543000000002</v>
      </c>
      <c r="D72" s="7">
        <f t="shared" si="5"/>
        <v>2.1131340000000023</v>
      </c>
      <c r="E72" s="7">
        <f t="shared" si="5"/>
        <v>-6.6395430000000033</v>
      </c>
      <c r="F72" s="7">
        <f t="shared" si="6"/>
        <v>1.6267222241265911</v>
      </c>
      <c r="G72" s="7">
        <f t="shared" si="6"/>
        <v>0.2167932220289876</v>
      </c>
      <c r="H72" s="7">
        <f t="shared" si="7"/>
        <v>5943.1640620000007</v>
      </c>
      <c r="I72" s="7">
        <f t="shared" si="8"/>
        <v>1.4099290020976034</v>
      </c>
      <c r="P72" s="2"/>
    </row>
    <row r="73" spans="1:16">
      <c r="A73">
        <v>6029.296875</v>
      </c>
      <c r="B73">
        <v>-69.102615</v>
      </c>
      <c r="C73">
        <v>-75.862251000000001</v>
      </c>
      <c r="D73" s="7">
        <f t="shared" si="5"/>
        <v>0.22738499999999817</v>
      </c>
      <c r="E73" s="7">
        <f t="shared" si="5"/>
        <v>-6.5322510000000023</v>
      </c>
      <c r="F73" s="7">
        <f t="shared" si="6"/>
        <v>1.0537522137236093</v>
      </c>
      <c r="G73" s="7">
        <f t="shared" si="6"/>
        <v>0.22221578212592658</v>
      </c>
      <c r="H73" s="7">
        <f t="shared" si="7"/>
        <v>6029.296875</v>
      </c>
      <c r="I73" s="7">
        <f t="shared" si="8"/>
        <v>0.83153643159768276</v>
      </c>
      <c r="P73" s="2"/>
    </row>
    <row r="74" spans="1:16">
      <c r="A74">
        <v>6115.4296880000002</v>
      </c>
      <c r="B74">
        <v>-71.098763000000005</v>
      </c>
      <c r="C74">
        <v>-75.691558999999998</v>
      </c>
      <c r="D74" s="7">
        <f t="shared" si="5"/>
        <v>-1.768763000000007</v>
      </c>
      <c r="E74" s="7">
        <f t="shared" si="5"/>
        <v>-6.3615589999999997</v>
      </c>
      <c r="F74" s="7">
        <f t="shared" si="6"/>
        <v>0.66546267279450533</v>
      </c>
      <c r="G74" s="7">
        <f t="shared" si="6"/>
        <v>0.23112349702550739</v>
      </c>
      <c r="H74" s="7">
        <f t="shared" si="7"/>
        <v>6115.4296880000002</v>
      </c>
      <c r="I74" s="7">
        <f t="shared" si="8"/>
        <v>0.43433917576899794</v>
      </c>
      <c r="P74" s="2"/>
    </row>
    <row r="75" spans="1:16">
      <c r="A75">
        <v>6201.5625</v>
      </c>
      <c r="B75">
        <v>-71.647559999999999</v>
      </c>
      <c r="C75">
        <v>-76.07089999999998</v>
      </c>
      <c r="D75" s="7">
        <f t="shared" si="5"/>
        <v>-2.3175600000000003</v>
      </c>
      <c r="E75" s="7">
        <f t="shared" si="5"/>
        <v>-6.7408999999999821</v>
      </c>
      <c r="F75" s="7">
        <f t="shared" si="6"/>
        <v>0.58646756749173801</v>
      </c>
      <c r="G75" s="7">
        <f t="shared" si="6"/>
        <v>0.21179221871228307</v>
      </c>
      <c r="H75" s="7">
        <f t="shared" si="7"/>
        <v>6201.5625</v>
      </c>
      <c r="I75" s="7">
        <f t="shared" si="8"/>
        <v>0.37467534877945496</v>
      </c>
      <c r="P75" s="2"/>
    </row>
    <row r="76" spans="1:16">
      <c r="A76">
        <v>6287.6953119999998</v>
      </c>
      <c r="B76">
        <v>-72.237396000000004</v>
      </c>
      <c r="C76">
        <v>-75.431625000000011</v>
      </c>
      <c r="D76" s="7">
        <f t="shared" si="5"/>
        <v>-2.9073960000000056</v>
      </c>
      <c r="E76" s="7">
        <f t="shared" si="5"/>
        <v>-6.1016250000000127</v>
      </c>
      <c r="F76" s="7">
        <f t="shared" si="6"/>
        <v>0.51198872846433463</v>
      </c>
      <c r="G76" s="7">
        <f t="shared" si="6"/>
        <v>0.24537906088717068</v>
      </c>
      <c r="H76" s="7">
        <f t="shared" si="7"/>
        <v>6287.6953119999998</v>
      </c>
      <c r="I76" s="7">
        <f t="shared" si="8"/>
        <v>0.26660966757716398</v>
      </c>
      <c r="P76" s="2"/>
    </row>
    <row r="77" spans="1:16">
      <c r="A77">
        <v>6373.8281250000009</v>
      </c>
      <c r="B77">
        <v>-72.076003999999998</v>
      </c>
      <c r="C77">
        <v>-75.298134000000005</v>
      </c>
      <c r="D77" s="7">
        <f t="shared" si="5"/>
        <v>-2.7460039999999992</v>
      </c>
      <c r="E77" s="7">
        <f t="shared" si="5"/>
        <v>-5.9681340000000063</v>
      </c>
      <c r="F77" s="7">
        <f t="shared" si="6"/>
        <v>0.53137314270573366</v>
      </c>
      <c r="G77" s="7">
        <f t="shared" si="6"/>
        <v>0.25303849741388446</v>
      </c>
      <c r="H77" s="7">
        <f t="shared" si="7"/>
        <v>6373.8281250000009</v>
      </c>
      <c r="I77" s="7">
        <f t="shared" si="8"/>
        <v>0.2783346452918492</v>
      </c>
      <c r="P77" s="2"/>
    </row>
    <row r="78" spans="1:16">
      <c r="A78">
        <v>6459.9609380000002</v>
      </c>
      <c r="B78">
        <v>-71.922027999999997</v>
      </c>
      <c r="C78">
        <v>-75.53930699999998</v>
      </c>
      <c r="D78" s="7">
        <f t="shared" si="5"/>
        <v>-2.5920279999999991</v>
      </c>
      <c r="E78" s="7">
        <f t="shared" si="5"/>
        <v>-6.2093069999999813</v>
      </c>
      <c r="F78" s="7">
        <f t="shared" si="6"/>
        <v>0.55055054894278876</v>
      </c>
      <c r="G78" s="7">
        <f t="shared" si="6"/>
        <v>0.23936976862303133</v>
      </c>
      <c r="H78" s="7">
        <f t="shared" si="7"/>
        <v>6459.9609380000002</v>
      </c>
      <c r="I78" s="7">
        <f t="shared" si="8"/>
        <v>0.31118078031975743</v>
      </c>
      <c r="P78" s="2"/>
    </row>
    <row r="79" spans="1:16">
      <c r="A79">
        <v>6546.09375</v>
      </c>
      <c r="B79">
        <v>-71.728309999999979</v>
      </c>
      <c r="C79">
        <v>-76.226005999999998</v>
      </c>
      <c r="D79" s="7">
        <f t="shared" si="5"/>
        <v>-2.3983099999999808</v>
      </c>
      <c r="E79" s="7">
        <f t="shared" si="5"/>
        <v>-6.8960059999999999</v>
      </c>
      <c r="F79" s="7">
        <f t="shared" si="6"/>
        <v>0.57566390581378513</v>
      </c>
      <c r="G79" s="7">
        <f t="shared" si="6"/>
        <v>0.20436164977219862</v>
      </c>
      <c r="H79" s="7">
        <f t="shared" si="7"/>
        <v>6546.09375</v>
      </c>
      <c r="I79" s="7">
        <f t="shared" si="8"/>
        <v>0.37130225604158651</v>
      </c>
      <c r="P79" s="2"/>
    </row>
    <row r="80" spans="1:16">
      <c r="A80">
        <v>6632.2265620000007</v>
      </c>
      <c r="B80">
        <v>-71.913955999999999</v>
      </c>
      <c r="C80">
        <v>-75.505661000000003</v>
      </c>
      <c r="D80" s="7">
        <f t="shared" si="5"/>
        <v>-2.5839560000000006</v>
      </c>
      <c r="E80" s="7">
        <f t="shared" si="5"/>
        <v>-6.1756610000000052</v>
      </c>
      <c r="F80" s="7">
        <f t="shared" si="6"/>
        <v>0.55157477944309985</v>
      </c>
      <c r="G80" s="7">
        <f t="shared" si="6"/>
        <v>0.24123143482957196</v>
      </c>
      <c r="H80" s="7">
        <f t="shared" si="7"/>
        <v>6632.2265620000007</v>
      </c>
      <c r="I80" s="7">
        <f t="shared" si="8"/>
        <v>0.31034334461352786</v>
      </c>
      <c r="P80" s="2"/>
    </row>
    <row r="81" spans="1:16">
      <c r="A81">
        <v>6718.359375</v>
      </c>
      <c r="B81">
        <v>-72.873633999999996</v>
      </c>
      <c r="C81">
        <v>-75.629172999999966</v>
      </c>
      <c r="D81" s="7">
        <f t="shared" si="5"/>
        <v>-3.5436339999999973</v>
      </c>
      <c r="E81" s="7">
        <f t="shared" si="5"/>
        <v>-6.2991729999999677</v>
      </c>
      <c r="F81" s="7">
        <f t="shared" si="6"/>
        <v>0.44221818727116424</v>
      </c>
      <c r="G81" s="7">
        <f t="shared" si="6"/>
        <v>0.23446752547539887</v>
      </c>
      <c r="H81" s="7">
        <f t="shared" si="7"/>
        <v>6718.359375</v>
      </c>
      <c r="I81" s="7">
        <f t="shared" si="8"/>
        <v>0.20775066179576537</v>
      </c>
      <c r="P81" s="2"/>
    </row>
    <row r="82" spans="1:16">
      <c r="A82">
        <v>6804.4921880000002</v>
      </c>
      <c r="B82">
        <v>-73.367904999999993</v>
      </c>
      <c r="C82">
        <v>-76.742690999999994</v>
      </c>
      <c r="D82" s="7">
        <f t="shared" si="5"/>
        <v>-4.037904999999995</v>
      </c>
      <c r="E82" s="7">
        <f t="shared" si="5"/>
        <v>-7.4126909999999953</v>
      </c>
      <c r="F82" s="7">
        <f t="shared" si="6"/>
        <v>0.39464763085808913</v>
      </c>
      <c r="G82" s="7">
        <f t="shared" si="6"/>
        <v>0.18143910711520717</v>
      </c>
      <c r="H82" s="7">
        <f t="shared" si="7"/>
        <v>6804.4921880000002</v>
      </c>
      <c r="I82" s="7">
        <f t="shared" si="8"/>
        <v>0.21320852374288196</v>
      </c>
      <c r="P82" s="2"/>
    </row>
    <row r="83" spans="1:16">
      <c r="A83">
        <v>6890.625</v>
      </c>
      <c r="B83">
        <v>-74.387771999999998</v>
      </c>
      <c r="C83">
        <v>-77.806824000000006</v>
      </c>
      <c r="D83" s="7">
        <f t="shared" si="5"/>
        <v>-5.0577719999999999</v>
      </c>
      <c r="E83" s="7">
        <f t="shared" si="5"/>
        <v>-8.4768240000000077</v>
      </c>
      <c r="F83" s="7">
        <f t="shared" si="6"/>
        <v>0.31204900347173137</v>
      </c>
      <c r="G83" s="7">
        <f t="shared" si="6"/>
        <v>0.1420095659459335</v>
      </c>
      <c r="H83" s="7">
        <f t="shared" si="7"/>
        <v>6890.625</v>
      </c>
      <c r="I83" s="7">
        <f t="shared" si="8"/>
        <v>0.17003943752579787</v>
      </c>
      <c r="P83" s="2"/>
    </row>
    <row r="84" spans="1:16">
      <c r="A84">
        <v>6976.7578119999998</v>
      </c>
      <c r="B84">
        <v>-74.701560999999998</v>
      </c>
      <c r="C84">
        <v>-77.418045000000006</v>
      </c>
      <c r="D84" s="7">
        <f t="shared" si="5"/>
        <v>-5.3715609999999998</v>
      </c>
      <c r="E84" s="7">
        <f t="shared" si="5"/>
        <v>-8.0880450000000081</v>
      </c>
      <c r="F84" s="7">
        <f t="shared" si="6"/>
        <v>0.29029790389082455</v>
      </c>
      <c r="G84" s="7">
        <f t="shared" si="6"/>
        <v>0.1553085982642628</v>
      </c>
      <c r="H84" s="7">
        <f t="shared" si="7"/>
        <v>6976.7578119999998</v>
      </c>
      <c r="I84" s="7">
        <f t="shared" si="8"/>
        <v>0.13498930562656175</v>
      </c>
      <c r="P84" s="2"/>
    </row>
    <row r="85" spans="1:16">
      <c r="A85">
        <v>7062.8906250000009</v>
      </c>
      <c r="B85">
        <v>-74.642998000000006</v>
      </c>
      <c r="C85">
        <v>-77.625259</v>
      </c>
      <c r="D85" s="7">
        <f t="shared" si="5"/>
        <v>-5.3129980000000074</v>
      </c>
      <c r="E85" s="7">
        <f t="shared" si="5"/>
        <v>-8.2952590000000015</v>
      </c>
      <c r="F85" s="7">
        <f t="shared" si="6"/>
        <v>0.29423897567448892</v>
      </c>
      <c r="G85" s="7">
        <f t="shared" si="6"/>
        <v>0.14807239467685454</v>
      </c>
      <c r="H85" s="7">
        <f t="shared" si="7"/>
        <v>7062.8906250000009</v>
      </c>
      <c r="I85" s="7">
        <f t="shared" si="8"/>
        <v>0.14616658099763438</v>
      </c>
      <c r="P85" s="2"/>
    </row>
    <row r="86" spans="1:16">
      <c r="A86">
        <v>7149.0234380000002</v>
      </c>
      <c r="B86">
        <v>-73.227126999999996</v>
      </c>
      <c r="C86">
        <v>-77.364013999999997</v>
      </c>
      <c r="D86" s="7">
        <f t="shared" si="5"/>
        <v>-3.8971269999999976</v>
      </c>
      <c r="E86" s="7">
        <f t="shared" si="5"/>
        <v>-8.0340139999999991</v>
      </c>
      <c r="F86" s="7">
        <f t="shared" si="6"/>
        <v>0.40764986233774214</v>
      </c>
      <c r="G86" s="7">
        <f t="shared" si="6"/>
        <v>0.15725287708349073</v>
      </c>
      <c r="H86" s="7">
        <f t="shared" si="7"/>
        <v>7149.0234380000002</v>
      </c>
      <c r="I86" s="7">
        <f t="shared" si="8"/>
        <v>0.25039698525425141</v>
      </c>
      <c r="P86" s="2"/>
    </row>
    <row r="87" spans="1:16">
      <c r="A87">
        <v>7235.1562500000009</v>
      </c>
      <c r="B87">
        <v>-72.732956000000001</v>
      </c>
      <c r="C87">
        <v>-77.215514999999996</v>
      </c>
      <c r="D87" s="7">
        <f t="shared" si="5"/>
        <v>-3.4029560000000032</v>
      </c>
      <c r="E87" s="7">
        <f t="shared" si="5"/>
        <v>-7.8855149999999981</v>
      </c>
      <c r="F87" s="7">
        <f t="shared" si="6"/>
        <v>0.45677718106606652</v>
      </c>
      <c r="G87" s="7">
        <f t="shared" si="6"/>
        <v>0.16272283423669853</v>
      </c>
      <c r="H87" s="7">
        <f t="shared" si="7"/>
        <v>7235.1562500000009</v>
      </c>
      <c r="I87" s="7">
        <f t="shared" si="8"/>
        <v>0.29405434682936799</v>
      </c>
      <c r="P87" s="2"/>
    </row>
    <row r="88" spans="1:16">
      <c r="A88">
        <v>7321.2890619999998</v>
      </c>
      <c r="B88">
        <v>-73.075728999999995</v>
      </c>
      <c r="C88">
        <v>-76.468811000000002</v>
      </c>
      <c r="D88" s="7">
        <f t="shared" si="5"/>
        <v>-3.7457289999999972</v>
      </c>
      <c r="E88" s="7">
        <f t="shared" si="5"/>
        <v>-7.138811000000004</v>
      </c>
      <c r="F88" s="7">
        <f t="shared" si="6"/>
        <v>0.42211141813423841</v>
      </c>
      <c r="G88" s="7">
        <f t="shared" si="6"/>
        <v>0.19324973186279887</v>
      </c>
      <c r="H88" s="7">
        <f t="shared" si="7"/>
        <v>7321.2890619999998</v>
      </c>
      <c r="I88" s="7">
        <f t="shared" si="8"/>
        <v>0.22886168627143955</v>
      </c>
      <c r="P88" s="2"/>
    </row>
    <row r="89" spans="1:16">
      <c r="A89">
        <v>7407.421875</v>
      </c>
      <c r="B89">
        <v>-72.300751000000005</v>
      </c>
      <c r="C89">
        <v>-76.473159999999993</v>
      </c>
      <c r="D89" s="7">
        <f t="shared" si="5"/>
        <v>-2.970751000000007</v>
      </c>
      <c r="E89" s="7">
        <f t="shared" si="5"/>
        <v>-7.1431599999999946</v>
      </c>
      <c r="F89" s="7">
        <f t="shared" si="6"/>
        <v>0.50457403698735837</v>
      </c>
      <c r="G89" s="7">
        <f t="shared" si="6"/>
        <v>0.19305630955331451</v>
      </c>
      <c r="H89" s="7">
        <f t="shared" si="7"/>
        <v>7407.421875</v>
      </c>
      <c r="I89" s="7">
        <f t="shared" si="8"/>
        <v>0.31151772743404382</v>
      </c>
      <c r="P89" s="2"/>
    </row>
    <row r="90" spans="1:16">
      <c r="A90">
        <v>7493.5546880000002</v>
      </c>
      <c r="B90">
        <v>-72.245795999999999</v>
      </c>
      <c r="C90">
        <v>-77.038269</v>
      </c>
      <c r="D90" s="7">
        <f t="shared" si="5"/>
        <v>-2.9157960000000003</v>
      </c>
      <c r="E90" s="7">
        <f t="shared" si="5"/>
        <v>-7.7082690000000014</v>
      </c>
      <c r="F90" s="7">
        <f t="shared" si="6"/>
        <v>0.51099941153134165</v>
      </c>
      <c r="G90" s="7">
        <f t="shared" si="6"/>
        <v>0.16950132599399453</v>
      </c>
      <c r="H90" s="7">
        <f t="shared" si="7"/>
        <v>7493.5546880000002</v>
      </c>
      <c r="I90" s="7">
        <f t="shared" si="8"/>
        <v>0.34149808553734712</v>
      </c>
      <c r="P90" s="2"/>
    </row>
    <row r="91" spans="1:16">
      <c r="A91">
        <v>7579.6875</v>
      </c>
      <c r="B91">
        <v>-72.602913000000001</v>
      </c>
      <c r="C91">
        <v>-76.916634000000002</v>
      </c>
      <c r="D91" s="7">
        <f t="shared" si="5"/>
        <v>-3.2729130000000026</v>
      </c>
      <c r="E91" s="7">
        <f t="shared" si="5"/>
        <v>-7.5866340000000037</v>
      </c>
      <c r="F91" s="7">
        <f t="shared" si="6"/>
        <v>0.47066152755618607</v>
      </c>
      <c r="G91" s="7">
        <f t="shared" si="6"/>
        <v>0.17431573843459461</v>
      </c>
      <c r="H91" s="7">
        <f t="shared" si="7"/>
        <v>7579.6875</v>
      </c>
      <c r="I91" s="7">
        <f t="shared" si="8"/>
        <v>0.29634578912159149</v>
      </c>
      <c r="P91" s="2"/>
    </row>
    <row r="92" spans="1:16">
      <c r="A92">
        <v>7665.8203119999998</v>
      </c>
      <c r="B92">
        <v>-72.286895999999999</v>
      </c>
      <c r="C92">
        <v>-77.011161999999999</v>
      </c>
      <c r="D92" s="7">
        <f t="shared" si="5"/>
        <v>-2.9568960000000004</v>
      </c>
      <c r="E92" s="7">
        <f t="shared" si="5"/>
        <v>-7.6811620000000005</v>
      </c>
      <c r="F92" s="7">
        <f t="shared" si="6"/>
        <v>0.50618631545154502</v>
      </c>
      <c r="G92" s="7">
        <f t="shared" si="6"/>
        <v>0.17056259700000384</v>
      </c>
      <c r="H92" s="7">
        <f t="shared" si="7"/>
        <v>7665.8203119999998</v>
      </c>
      <c r="I92" s="7">
        <f t="shared" si="8"/>
        <v>0.33562371845154115</v>
      </c>
      <c r="P92" s="2"/>
    </row>
    <row r="93" spans="1:16">
      <c r="A93">
        <v>7751.953125</v>
      </c>
      <c r="B93">
        <v>-72.646370000000005</v>
      </c>
      <c r="C93">
        <v>-77.346755999999999</v>
      </c>
      <c r="D93" s="7">
        <f t="shared" si="5"/>
        <v>-3.3163700000000063</v>
      </c>
      <c r="E93" s="7">
        <f t="shared" si="5"/>
        <v>-8.0167560000000009</v>
      </c>
      <c r="F93" s="7">
        <f t="shared" si="6"/>
        <v>0.46597541093374917</v>
      </c>
      <c r="G93" s="7">
        <f t="shared" si="6"/>
        <v>0.15787901202327445</v>
      </c>
      <c r="H93" s="7">
        <f t="shared" si="7"/>
        <v>7751.953125</v>
      </c>
      <c r="I93" s="7">
        <f t="shared" si="8"/>
        <v>0.30809639891047469</v>
      </c>
      <c r="P93" s="2"/>
    </row>
    <row r="94" spans="1:16">
      <c r="A94">
        <v>7838.0859380000002</v>
      </c>
      <c r="B94">
        <v>-73.589309999999998</v>
      </c>
      <c r="C94">
        <v>-77.966071999999997</v>
      </c>
      <c r="D94" s="7">
        <f t="shared" si="5"/>
        <v>-4.2593099999999993</v>
      </c>
      <c r="E94" s="7">
        <f t="shared" si="5"/>
        <v>-8.6360719999999986</v>
      </c>
      <c r="F94" s="7">
        <f t="shared" si="6"/>
        <v>0.37503258207825357</v>
      </c>
      <c r="G94" s="7">
        <f t="shared" si="6"/>
        <v>0.13689664349483213</v>
      </c>
      <c r="H94" s="7">
        <f t="shared" si="7"/>
        <v>7838.0859380000002</v>
      </c>
      <c r="I94" s="7">
        <f t="shared" si="8"/>
        <v>0.23813593858342144</v>
      </c>
      <c r="P94" s="2"/>
    </row>
    <row r="95" spans="1:16">
      <c r="A95">
        <v>7924.21875</v>
      </c>
      <c r="B95">
        <v>-73.630249000000006</v>
      </c>
      <c r="C95">
        <v>-78.649963</v>
      </c>
      <c r="D95" s="7">
        <f t="shared" si="5"/>
        <v>-4.300249000000008</v>
      </c>
      <c r="E95" s="7">
        <f t="shared" si="5"/>
        <v>-9.3199630000000013</v>
      </c>
      <c r="F95" s="7">
        <f t="shared" si="6"/>
        <v>0.37151392796996796</v>
      </c>
      <c r="G95" s="7">
        <f t="shared" si="6"/>
        <v>0.11695093546882106</v>
      </c>
      <c r="H95" s="7">
        <f t="shared" si="7"/>
        <v>7924.21875</v>
      </c>
      <c r="I95" s="7">
        <f t="shared" si="8"/>
        <v>0.25456299250114689</v>
      </c>
      <c r="P95" s="2"/>
    </row>
    <row r="96" spans="1:16">
      <c r="A96">
        <v>8010.3515620000007</v>
      </c>
      <c r="B96">
        <v>-74.808868000000004</v>
      </c>
      <c r="C96">
        <v>-78.890609999999995</v>
      </c>
      <c r="D96" s="7">
        <f t="shared" si="5"/>
        <v>-5.4788680000000056</v>
      </c>
      <c r="E96" s="7">
        <f t="shared" si="5"/>
        <v>-9.5606099999999969</v>
      </c>
      <c r="F96" s="7">
        <f t="shared" si="6"/>
        <v>0.2832130101767249</v>
      </c>
      <c r="G96" s="7">
        <f t="shared" si="6"/>
        <v>0.11064683610719528</v>
      </c>
      <c r="H96" s="7">
        <f t="shared" si="7"/>
        <v>8010.3515620000007</v>
      </c>
      <c r="I96" s="7">
        <f t="shared" si="8"/>
        <v>0.17256617406952962</v>
      </c>
      <c r="P96" s="2"/>
    </row>
    <row r="97" spans="1:16">
      <c r="A97">
        <v>8096.484375</v>
      </c>
      <c r="B97">
        <v>-76.440360999999996</v>
      </c>
      <c r="C97">
        <v>-79.051422000000002</v>
      </c>
      <c r="D97" s="7">
        <f t="shared" si="5"/>
        <v>-7.1103609999999975</v>
      </c>
      <c r="E97" s="7">
        <f t="shared" si="5"/>
        <v>-9.721422000000004</v>
      </c>
      <c r="F97" s="7">
        <f t="shared" si="6"/>
        <v>0.19451983835510045</v>
      </c>
      <c r="G97" s="7">
        <f t="shared" si="6"/>
        <v>0.10662469453898973</v>
      </c>
      <c r="H97" s="7">
        <f t="shared" si="7"/>
        <v>8096.484375</v>
      </c>
      <c r="I97" s="7">
        <f t="shared" si="8"/>
        <v>8.7895143816110716E-2</v>
      </c>
      <c r="P97" s="2"/>
    </row>
    <row r="98" spans="1:16">
      <c r="A98">
        <v>8182.6171880000002</v>
      </c>
      <c r="B98">
        <v>-76.950935000000001</v>
      </c>
      <c r="C98">
        <v>-79.206474</v>
      </c>
      <c r="D98" s="7">
        <f t="shared" si="5"/>
        <v>-7.6209350000000029</v>
      </c>
      <c r="E98" s="7">
        <f t="shared" si="5"/>
        <v>-9.8764740000000018</v>
      </c>
      <c r="F98" s="7">
        <f t="shared" si="6"/>
        <v>0.17294439841857867</v>
      </c>
      <c r="G98" s="7">
        <f t="shared" si="6"/>
        <v>0.10288512747340198</v>
      </c>
      <c r="H98" s="7">
        <f t="shared" si="7"/>
        <v>8182.6171880000002</v>
      </c>
      <c r="I98" s="7">
        <f t="shared" si="8"/>
        <v>7.0059270945176694E-2</v>
      </c>
      <c r="P98" s="2"/>
    </row>
    <row r="99" spans="1:16">
      <c r="A99">
        <v>8268.75</v>
      </c>
      <c r="B99">
        <v>-76.588195999999996</v>
      </c>
      <c r="C99">
        <v>-79.145972999999998</v>
      </c>
      <c r="D99" s="7">
        <f t="shared" si="5"/>
        <v>-7.2581959999999981</v>
      </c>
      <c r="E99" s="7">
        <f t="shared" si="5"/>
        <v>-9.8159729999999996</v>
      </c>
      <c r="F99" s="7">
        <f t="shared" si="6"/>
        <v>0.18800976215143361</v>
      </c>
      <c r="G99" s="7">
        <f t="shared" si="6"/>
        <v>0.1043284367517591</v>
      </c>
      <c r="H99" s="7">
        <f t="shared" si="7"/>
        <v>8268.75</v>
      </c>
      <c r="I99" s="7">
        <f t="shared" si="8"/>
        <v>8.3681325399674517E-2</v>
      </c>
      <c r="P99" s="2"/>
    </row>
    <row r="100" spans="1:16">
      <c r="A100">
        <v>8354.8828119999998</v>
      </c>
      <c r="B100">
        <v>-76.834320000000005</v>
      </c>
      <c r="C100">
        <v>-79.532875000000004</v>
      </c>
      <c r="D100" s="7">
        <f t="shared" si="5"/>
        <v>-7.504320000000007</v>
      </c>
      <c r="E100" s="7">
        <f t="shared" si="5"/>
        <v>-10.202875000000006</v>
      </c>
      <c r="F100" s="7">
        <f t="shared" si="6"/>
        <v>0.1776511405183295</v>
      </c>
      <c r="G100" s="7">
        <f t="shared" si="6"/>
        <v>9.5436059661927045E-2</v>
      </c>
      <c r="H100" s="7">
        <f t="shared" si="7"/>
        <v>8354.8828119999998</v>
      </c>
      <c r="I100" s="7">
        <f t="shared" si="8"/>
        <v>8.2215080856402459E-2</v>
      </c>
      <c r="P100" s="2"/>
    </row>
    <row r="101" spans="1:16">
      <c r="A101">
        <v>8441.015625</v>
      </c>
      <c r="B101">
        <v>-76.60051</v>
      </c>
      <c r="C101">
        <v>-79.634544000000005</v>
      </c>
      <c r="D101" s="7">
        <f t="shared" si="5"/>
        <v>-7.2705100000000016</v>
      </c>
      <c r="E101" s="7">
        <f t="shared" si="5"/>
        <v>-10.304544000000007</v>
      </c>
      <c r="F101" s="7">
        <f t="shared" si="6"/>
        <v>0.18747743369406317</v>
      </c>
      <c r="G101" s="7">
        <f t="shared" si="6"/>
        <v>9.3227835245361129E-2</v>
      </c>
      <c r="H101" s="7">
        <f t="shared" si="7"/>
        <v>8441.015625</v>
      </c>
      <c r="I101" s="7">
        <f t="shared" si="8"/>
        <v>9.4249598448702038E-2</v>
      </c>
      <c r="P101" s="2"/>
    </row>
    <row r="102" spans="1:16">
      <c r="A102">
        <v>8527.1484380000002</v>
      </c>
      <c r="B102">
        <v>-75.989517000000006</v>
      </c>
      <c r="C102">
        <v>-79.687438999999998</v>
      </c>
      <c r="D102" s="7">
        <f t="shared" si="5"/>
        <v>-6.6595170000000081</v>
      </c>
      <c r="E102" s="7">
        <f t="shared" si="5"/>
        <v>-10.357438999999999</v>
      </c>
      <c r="F102" s="7">
        <f t="shared" si="6"/>
        <v>0.21579843957398137</v>
      </c>
      <c r="G102" s="7">
        <f t="shared" si="6"/>
        <v>9.2099251360949944E-2</v>
      </c>
      <c r="H102" s="7">
        <f t="shared" si="7"/>
        <v>8527.1484380000002</v>
      </c>
      <c r="I102" s="7">
        <f t="shared" si="8"/>
        <v>0.12369918821303143</v>
      </c>
      <c r="P102" s="2"/>
    </row>
    <row r="103" spans="1:16">
      <c r="A103">
        <v>8613.28125</v>
      </c>
      <c r="B103">
        <v>-76.430678999999998</v>
      </c>
      <c r="C103">
        <v>-79.409851000000003</v>
      </c>
      <c r="D103" s="7">
        <f t="shared" si="5"/>
        <v>-7.1006789999999995</v>
      </c>
      <c r="E103" s="7">
        <f t="shared" si="5"/>
        <v>-10.079851000000005</v>
      </c>
      <c r="F103" s="7">
        <f t="shared" si="6"/>
        <v>0.1949539774104625</v>
      </c>
      <c r="G103" s="7">
        <f t="shared" si="6"/>
        <v>9.8178162591464724E-2</v>
      </c>
      <c r="H103" s="7">
        <f t="shared" si="7"/>
        <v>8613.28125</v>
      </c>
      <c r="I103" s="7">
        <f t="shared" si="8"/>
        <v>9.6775814818997774E-2</v>
      </c>
      <c r="P103" s="2"/>
    </row>
    <row r="104" spans="1:16">
      <c r="A104">
        <v>8699.4140619999998</v>
      </c>
      <c r="B104">
        <v>-76.704582000000002</v>
      </c>
      <c r="C104">
        <v>-79.724181999999999</v>
      </c>
      <c r="D104" s="7">
        <f t="shared" si="5"/>
        <v>-7.3745820000000037</v>
      </c>
      <c r="E104" s="7">
        <f t="shared" si="5"/>
        <v>-10.394182000000001</v>
      </c>
      <c r="F104" s="7">
        <f t="shared" si="6"/>
        <v>0.18303822685699914</v>
      </c>
      <c r="G104" s="7">
        <f t="shared" si="6"/>
        <v>9.1323342794516205E-2</v>
      </c>
      <c r="H104" s="7">
        <f t="shared" si="7"/>
        <v>8699.4140619999998</v>
      </c>
      <c r="I104" s="7">
        <f t="shared" si="8"/>
        <v>9.1714884062482932E-2</v>
      </c>
      <c r="P104" s="2"/>
    </row>
    <row r="105" spans="1:16">
      <c r="A105">
        <v>8785.546875</v>
      </c>
      <c r="B105">
        <v>-77.171966999999995</v>
      </c>
      <c r="C105">
        <v>-79.734848</v>
      </c>
      <c r="D105" s="7">
        <f t="shared" si="5"/>
        <v>-7.8419669999999968</v>
      </c>
      <c r="E105" s="7">
        <f t="shared" si="5"/>
        <v>-10.404848000000001</v>
      </c>
      <c r="F105" s="7">
        <f t="shared" si="6"/>
        <v>0.16436271254944518</v>
      </c>
      <c r="G105" s="7">
        <f t="shared" si="6"/>
        <v>9.1099333583101696E-2</v>
      </c>
      <c r="H105" s="7">
        <f t="shared" si="7"/>
        <v>8785.546875</v>
      </c>
      <c r="I105" s="7">
        <f t="shared" si="8"/>
        <v>7.3263378966343481E-2</v>
      </c>
      <c r="P105" s="2"/>
    </row>
    <row r="106" spans="1:16">
      <c r="A106">
        <v>8871.6796880000002</v>
      </c>
      <c r="B106">
        <v>-76.827590999999998</v>
      </c>
      <c r="C106">
        <v>-79.468261999999996</v>
      </c>
      <c r="D106" s="7">
        <f t="shared" si="5"/>
        <v>-7.4975909999999999</v>
      </c>
      <c r="E106" s="7">
        <f t="shared" si="5"/>
        <v>-10.138261999999997</v>
      </c>
      <c r="F106" s="7">
        <f t="shared" si="6"/>
        <v>0.17792660823578851</v>
      </c>
      <c r="G106" s="7">
        <f t="shared" si="6"/>
        <v>9.6866542823416196E-2</v>
      </c>
      <c r="H106" s="7">
        <f t="shared" si="7"/>
        <v>8871.6796880000002</v>
      </c>
      <c r="I106" s="7">
        <f t="shared" si="8"/>
        <v>8.1060065412372317E-2</v>
      </c>
      <c r="P106" s="2"/>
    </row>
    <row r="107" spans="1:16">
      <c r="A107">
        <v>8957.8125</v>
      </c>
      <c r="B107">
        <v>-77.783400999999998</v>
      </c>
      <c r="C107">
        <v>-79.956123000000005</v>
      </c>
      <c r="D107" s="7">
        <f t="shared" si="5"/>
        <v>-8.4534009999999995</v>
      </c>
      <c r="E107" s="7">
        <f t="shared" si="5"/>
        <v>-10.626123000000007</v>
      </c>
      <c r="F107" s="7">
        <f t="shared" si="6"/>
        <v>0.1427775416547884</v>
      </c>
      <c r="G107" s="7">
        <f t="shared" si="6"/>
        <v>8.6574043098871983E-2</v>
      </c>
      <c r="H107" s="7">
        <f t="shared" si="7"/>
        <v>8957.8125</v>
      </c>
      <c r="I107" s="7">
        <f t="shared" si="8"/>
        <v>5.6203498555916415E-2</v>
      </c>
      <c r="P107" s="2"/>
    </row>
    <row r="108" spans="1:16">
      <c r="A108">
        <v>9043.9453119999998</v>
      </c>
      <c r="B108">
        <v>-78.143203999999997</v>
      </c>
      <c r="C108">
        <v>-80.024422000000001</v>
      </c>
      <c r="D108" s="7">
        <f t="shared" si="5"/>
        <v>-8.8132039999999989</v>
      </c>
      <c r="E108" s="7">
        <f t="shared" si="5"/>
        <v>-10.694422000000003</v>
      </c>
      <c r="F108" s="7">
        <f t="shared" si="6"/>
        <v>0.13142548851881403</v>
      </c>
      <c r="G108" s="7">
        <f t="shared" si="6"/>
        <v>8.5223192688332935E-2</v>
      </c>
      <c r="H108" s="7">
        <f t="shared" si="7"/>
        <v>9043.9453119999998</v>
      </c>
      <c r="I108" s="7">
        <f t="shared" si="8"/>
        <v>4.6202295830481091E-2</v>
      </c>
      <c r="P108" s="2"/>
    </row>
    <row r="109" spans="1:16">
      <c r="A109">
        <v>9130.078125</v>
      </c>
      <c r="B109">
        <v>-78.585425999999998</v>
      </c>
      <c r="C109">
        <v>-80.259827000000001</v>
      </c>
      <c r="D109" s="7">
        <f t="shared" si="5"/>
        <v>-9.2554259999999999</v>
      </c>
      <c r="E109" s="7">
        <f t="shared" si="5"/>
        <v>-10.929827000000003</v>
      </c>
      <c r="F109" s="7">
        <f t="shared" si="6"/>
        <v>0.11870182605633511</v>
      </c>
      <c r="G109" s="7">
        <f t="shared" si="6"/>
        <v>8.0726718687241475E-2</v>
      </c>
      <c r="H109" s="7">
        <f t="shared" si="7"/>
        <v>9130.078125</v>
      </c>
      <c r="I109" s="7">
        <f t="shared" si="8"/>
        <v>3.7975107369093639E-2</v>
      </c>
      <c r="P109" s="2"/>
    </row>
    <row r="110" spans="1:16">
      <c r="A110">
        <v>9216.2109380000002</v>
      </c>
      <c r="B110">
        <v>-77.975066999999996</v>
      </c>
      <c r="C110">
        <v>-80.043655000000001</v>
      </c>
      <c r="D110" s="7">
        <f t="shared" si="5"/>
        <v>-8.6450669999999974</v>
      </c>
      <c r="E110" s="7">
        <f t="shared" si="5"/>
        <v>-10.713655000000003</v>
      </c>
      <c r="F110" s="7">
        <f t="shared" si="6"/>
        <v>0.13661339997412933</v>
      </c>
      <c r="G110" s="7">
        <f t="shared" si="6"/>
        <v>8.4846610976576864E-2</v>
      </c>
      <c r="H110" s="7">
        <f t="shared" si="7"/>
        <v>9216.2109380000002</v>
      </c>
      <c r="I110" s="7">
        <f t="shared" si="8"/>
        <v>5.1766788997552465E-2</v>
      </c>
      <c r="P110" s="2"/>
    </row>
    <row r="111" spans="1:16">
      <c r="A111">
        <v>9302.34375</v>
      </c>
      <c r="B111">
        <v>-78.517059000000003</v>
      </c>
      <c r="C111">
        <v>-79.199989000000002</v>
      </c>
      <c r="D111" s="7">
        <f t="shared" si="5"/>
        <v>-9.187059000000005</v>
      </c>
      <c r="E111" s="7">
        <f t="shared" si="5"/>
        <v>-9.8699890000000039</v>
      </c>
      <c r="F111" s="7">
        <f t="shared" si="6"/>
        <v>0.12058522553617555</v>
      </c>
      <c r="G111" s="7">
        <f t="shared" si="6"/>
        <v>0.10303887302518132</v>
      </c>
      <c r="H111" s="7">
        <f t="shared" si="7"/>
        <v>9302.34375</v>
      </c>
      <c r="I111" s="7">
        <f t="shared" si="8"/>
        <v>1.7546352510994234E-2</v>
      </c>
      <c r="P111" s="2"/>
    </row>
    <row r="112" spans="1:16">
      <c r="A112">
        <v>9388.4765619999998</v>
      </c>
      <c r="B112">
        <v>-78.979827999999998</v>
      </c>
      <c r="C112">
        <v>-79.320678999999998</v>
      </c>
      <c r="D112" s="7">
        <f t="shared" si="5"/>
        <v>-9.6498279999999994</v>
      </c>
      <c r="E112" s="7">
        <f t="shared" si="5"/>
        <v>-9.9906790000000001</v>
      </c>
      <c r="F112" s="7">
        <f t="shared" si="6"/>
        <v>0.10839698432153028</v>
      </c>
      <c r="G112" s="7">
        <f t="shared" si="6"/>
        <v>0.10021485443859195</v>
      </c>
      <c r="H112" s="7">
        <f t="shared" si="7"/>
        <v>9388.4765619999998</v>
      </c>
      <c r="I112" s="7">
        <f t="shared" si="8"/>
        <v>8.1821298829383299E-3</v>
      </c>
      <c r="P112" s="2"/>
    </row>
    <row r="113" spans="1:16">
      <c r="A113">
        <v>9474.609375</v>
      </c>
      <c r="B113">
        <v>-78.494675000000001</v>
      </c>
      <c r="C113">
        <v>-79.269806000000003</v>
      </c>
      <c r="D113" s="7">
        <f t="shared" si="5"/>
        <v>-9.1646750000000026</v>
      </c>
      <c r="E113" s="7">
        <f t="shared" si="5"/>
        <v>-9.9398060000000044</v>
      </c>
      <c r="F113" s="7">
        <f t="shared" si="6"/>
        <v>0.12120833904483497</v>
      </c>
      <c r="G113" s="7">
        <f t="shared" si="6"/>
        <v>0.10139566783227867</v>
      </c>
      <c r="H113" s="7">
        <f t="shared" si="7"/>
        <v>9474.609375</v>
      </c>
      <c r="I113" s="7">
        <f t="shared" si="8"/>
        <v>1.9812671212556296E-2</v>
      </c>
      <c r="P113" s="2"/>
    </row>
    <row r="114" spans="1:16">
      <c r="A114">
        <v>9560.7421880000002</v>
      </c>
      <c r="B114">
        <v>-79.071892000000005</v>
      </c>
      <c r="C114">
        <v>-79.515099000000006</v>
      </c>
      <c r="D114" s="7">
        <f t="shared" si="5"/>
        <v>-9.7418920000000071</v>
      </c>
      <c r="E114" s="7">
        <f t="shared" si="5"/>
        <v>-10.185099000000008</v>
      </c>
      <c r="F114" s="7">
        <f t="shared" si="6"/>
        <v>0.10612331312202297</v>
      </c>
      <c r="G114" s="7">
        <f t="shared" si="6"/>
        <v>9.5827487161399216E-2</v>
      </c>
      <c r="H114" s="7">
        <f t="shared" si="7"/>
        <v>9560.7421880000002</v>
      </c>
      <c r="I114" s="7">
        <f t="shared" si="8"/>
        <v>1.0295825960623756E-2</v>
      </c>
      <c r="P114" s="2"/>
    </row>
    <row r="115" spans="1:16">
      <c r="A115">
        <v>9646.875</v>
      </c>
      <c r="B115">
        <v>-78.965102999999999</v>
      </c>
      <c r="C115">
        <v>-79.832008000000002</v>
      </c>
      <c r="D115" s="7">
        <f t="shared" si="5"/>
        <v>-9.6351030000000009</v>
      </c>
      <c r="E115" s="7">
        <f t="shared" si="5"/>
        <v>-10.502008000000004</v>
      </c>
      <c r="F115" s="7">
        <f t="shared" si="6"/>
        <v>0.10876513419045143</v>
      </c>
      <c r="G115" s="7">
        <f t="shared" si="6"/>
        <v>8.9083895541330907E-2</v>
      </c>
      <c r="H115" s="7">
        <f t="shared" si="7"/>
        <v>9646.875</v>
      </c>
      <c r="I115" s="7">
        <f t="shared" si="8"/>
        <v>1.9681238649120525E-2</v>
      </c>
      <c r="P115" s="2"/>
    </row>
    <row r="116" spans="1:16">
      <c r="A116">
        <v>9733.0078119999998</v>
      </c>
      <c r="B116">
        <v>-78.691199999999995</v>
      </c>
      <c r="C116">
        <v>-79.931297000000001</v>
      </c>
      <c r="D116" s="7">
        <f t="shared" si="5"/>
        <v>-9.3611999999999966</v>
      </c>
      <c r="E116" s="7">
        <f t="shared" si="5"/>
        <v>-10.601297000000002</v>
      </c>
      <c r="F116" s="7">
        <f t="shared" si="6"/>
        <v>0.11584572183698673</v>
      </c>
      <c r="G116" s="7">
        <f t="shared" si="6"/>
        <v>8.7070351962149545E-2</v>
      </c>
      <c r="H116" s="7">
        <f t="shared" si="7"/>
        <v>9733.0078119999998</v>
      </c>
      <c r="I116" s="7">
        <f t="shared" si="8"/>
        <v>2.8775369874837184E-2</v>
      </c>
      <c r="P116" s="2"/>
    </row>
    <row r="117" spans="1:16">
      <c r="A117">
        <v>9819.140625</v>
      </c>
      <c r="B117">
        <v>-79.233704000000003</v>
      </c>
      <c r="C117">
        <v>-79.481430000000003</v>
      </c>
      <c r="D117" s="7">
        <f t="shared" si="5"/>
        <v>-9.9037040000000047</v>
      </c>
      <c r="E117" s="7">
        <f t="shared" si="5"/>
        <v>-10.151430000000005</v>
      </c>
      <c r="F117" s="7">
        <f t="shared" si="6"/>
        <v>0.1022420620758764</v>
      </c>
      <c r="G117" s="7">
        <f t="shared" si="6"/>
        <v>9.6573284010048124E-2</v>
      </c>
      <c r="H117" s="7">
        <f t="shared" si="7"/>
        <v>9819.140625</v>
      </c>
      <c r="I117" s="7">
        <f t="shared" si="8"/>
        <v>5.6687780658282727E-3</v>
      </c>
      <c r="P117" s="2"/>
    </row>
    <row r="118" spans="1:16">
      <c r="A118">
        <v>9905.2734380000002</v>
      </c>
      <c r="B118">
        <v>-79.113747000000004</v>
      </c>
      <c r="C118">
        <v>-79.559578000000002</v>
      </c>
      <c r="D118" s="7">
        <f t="shared" si="5"/>
        <v>-9.7837470000000053</v>
      </c>
      <c r="E118" s="7">
        <f t="shared" si="5"/>
        <v>-10.229578000000004</v>
      </c>
      <c r="F118" s="7">
        <f t="shared" si="6"/>
        <v>0.10510546550151201</v>
      </c>
      <c r="G118" s="7">
        <f t="shared" si="6"/>
        <v>9.4851062473834014E-2</v>
      </c>
      <c r="H118" s="7">
        <f t="shared" si="7"/>
        <v>9905.2734380000002</v>
      </c>
      <c r="I118" s="7">
        <f t="shared" si="8"/>
        <v>1.0254403027677994E-2</v>
      </c>
      <c r="P118" s="2"/>
    </row>
    <row r="119" spans="1:16">
      <c r="A119">
        <v>9991.40625</v>
      </c>
      <c r="B119">
        <v>-79.154685999999998</v>
      </c>
      <c r="C119">
        <v>-80.42027299999998</v>
      </c>
      <c r="D119" s="7">
        <f t="shared" si="5"/>
        <v>-9.8246859999999998</v>
      </c>
      <c r="E119" s="7">
        <f t="shared" si="5"/>
        <v>-11.090272999999982</v>
      </c>
      <c r="F119" s="7">
        <f t="shared" si="6"/>
        <v>0.10411933844038944</v>
      </c>
      <c r="G119" s="7">
        <f t="shared" si="6"/>
        <v>7.7798764475351848E-2</v>
      </c>
      <c r="H119" s="7">
        <f t="shared" si="7"/>
        <v>9991.40625</v>
      </c>
      <c r="I119" s="7">
        <f t="shared" si="8"/>
        <v>2.6320573965037591E-2</v>
      </c>
      <c r="P119" s="2"/>
    </row>
    <row r="120" spans="1:16">
      <c r="A120">
        <v>10077.539062</v>
      </c>
      <c r="B120">
        <v>-78.981399999999994</v>
      </c>
      <c r="C120">
        <v>-81.152373999999966</v>
      </c>
      <c r="D120" s="7">
        <f t="shared" si="5"/>
        <v>-9.6513999999999953</v>
      </c>
      <c r="E120" s="7">
        <f t="shared" si="5"/>
        <v>-11.822373999999968</v>
      </c>
      <c r="F120" s="7">
        <f t="shared" si="6"/>
        <v>0.10835775535809028</v>
      </c>
      <c r="G120" s="7">
        <f t="shared" si="6"/>
        <v>6.5729843765669246E-2</v>
      </c>
      <c r="H120" s="7">
        <f t="shared" si="7"/>
        <v>10077.539062</v>
      </c>
      <c r="I120" s="7">
        <f t="shared" si="8"/>
        <v>4.2627911592421033E-2</v>
      </c>
      <c r="P120" s="2"/>
    </row>
    <row r="121" spans="1:16">
      <c r="A121">
        <v>10163.671875</v>
      </c>
      <c r="B121">
        <v>-79.524405999999999</v>
      </c>
      <c r="C121">
        <v>-81.510222999999996</v>
      </c>
      <c r="D121" s="7">
        <f t="shared" si="5"/>
        <v>-10.194406000000001</v>
      </c>
      <c r="E121" s="7">
        <f t="shared" si="5"/>
        <v>-12.180222999999998</v>
      </c>
      <c r="F121" s="7">
        <f t="shared" si="6"/>
        <v>9.5622347215938847E-2</v>
      </c>
      <c r="G121" s="7">
        <f t="shared" si="6"/>
        <v>6.0530979272201614E-2</v>
      </c>
      <c r="H121" s="7">
        <f t="shared" si="7"/>
        <v>10163.671875</v>
      </c>
      <c r="I121" s="7">
        <f t="shared" si="8"/>
        <v>3.5091367943737233E-2</v>
      </c>
      <c r="P121" s="2"/>
    </row>
    <row r="122" spans="1:16">
      <c r="A122">
        <v>10249.804688</v>
      </c>
      <c r="B122">
        <v>-79.969254000000006</v>
      </c>
      <c r="C122">
        <v>-81.416961999999998</v>
      </c>
      <c r="D122" s="7">
        <f t="shared" si="5"/>
        <v>-10.639254000000008</v>
      </c>
      <c r="E122" s="7">
        <f t="shared" si="5"/>
        <v>-12.086962</v>
      </c>
      <c r="F122" s="7">
        <f t="shared" si="6"/>
        <v>8.6312679678204038E-2</v>
      </c>
      <c r="G122" s="7">
        <f t="shared" si="6"/>
        <v>6.1844886952181544E-2</v>
      </c>
      <c r="H122" s="7">
        <f t="shared" si="7"/>
        <v>10249.804688</v>
      </c>
      <c r="I122" s="7">
        <f t="shared" si="8"/>
        <v>2.4467792726022494E-2</v>
      </c>
      <c r="P122" s="2"/>
    </row>
    <row r="123" spans="1:16">
      <c r="A123">
        <v>10335.9375</v>
      </c>
      <c r="B123">
        <v>-80.615844999999979</v>
      </c>
      <c r="C123">
        <v>-81.105125000000001</v>
      </c>
      <c r="D123" s="7">
        <f t="shared" si="5"/>
        <v>-11.285844999999981</v>
      </c>
      <c r="E123" s="7">
        <f t="shared" si="5"/>
        <v>-11.775125000000003</v>
      </c>
      <c r="F123" s="7">
        <f t="shared" si="6"/>
        <v>7.4373034237623939E-2</v>
      </c>
      <c r="G123" s="7">
        <f t="shared" si="6"/>
        <v>6.6448854711475006E-2</v>
      </c>
      <c r="H123" s="7">
        <f t="shared" si="7"/>
        <v>10335.9375</v>
      </c>
      <c r="I123" s="7">
        <f t="shared" si="8"/>
        <v>7.9241795261489334E-3</v>
      </c>
      <c r="P123" s="2"/>
    </row>
    <row r="124" spans="1:16">
      <c r="A124">
        <v>10422.070312</v>
      </c>
      <c r="B124">
        <v>-80.829346000000001</v>
      </c>
      <c r="C124">
        <v>-81.073470999999998</v>
      </c>
      <c r="D124" s="7">
        <f t="shared" si="5"/>
        <v>-11.499346000000003</v>
      </c>
      <c r="E124" s="7">
        <f t="shared" si="5"/>
        <v>-11.743471</v>
      </c>
      <c r="F124" s="7">
        <f t="shared" si="6"/>
        <v>7.0805240130540598E-2</v>
      </c>
      <c r="G124" s="7">
        <f t="shared" si="6"/>
        <v>6.6934943325054286E-2</v>
      </c>
      <c r="H124" s="7">
        <f t="shared" si="7"/>
        <v>10422.070312</v>
      </c>
      <c r="I124" s="7">
        <f t="shared" si="8"/>
        <v>3.8702968054863118E-3</v>
      </c>
      <c r="P124" s="2"/>
    </row>
    <row r="125" spans="1:16">
      <c r="A125">
        <v>10508.203125</v>
      </c>
      <c r="B125">
        <v>-79.510161999999994</v>
      </c>
      <c r="C125">
        <v>-81.966285999999997</v>
      </c>
      <c r="D125" s="7">
        <f t="shared" si="5"/>
        <v>-10.180161999999996</v>
      </c>
      <c r="E125" s="7">
        <f t="shared" si="5"/>
        <v>-12.636285999999998</v>
      </c>
      <c r="F125" s="7">
        <f t="shared" si="6"/>
        <v>9.5936484473759936E-2</v>
      </c>
      <c r="G125" s="7">
        <f t="shared" si="6"/>
        <v>5.4496849984060687E-2</v>
      </c>
      <c r="H125" s="7">
        <f t="shared" si="7"/>
        <v>10508.203125</v>
      </c>
      <c r="I125" s="7">
        <f t="shared" si="8"/>
        <v>4.1439634489699249E-2</v>
      </c>
      <c r="P125" s="2"/>
    </row>
    <row r="126" spans="1:16">
      <c r="A126">
        <v>10594.335938</v>
      </c>
      <c r="B126">
        <v>-79.534660000000002</v>
      </c>
      <c r="C126">
        <v>-81.070305000000005</v>
      </c>
      <c r="D126" s="7">
        <f t="shared" si="5"/>
        <v>-10.204660000000004</v>
      </c>
      <c r="E126" s="7">
        <f t="shared" si="5"/>
        <v>-11.740305000000006</v>
      </c>
      <c r="F126" s="7">
        <f t="shared" si="6"/>
        <v>9.5396842409625218E-2</v>
      </c>
      <c r="G126" s="7">
        <f t="shared" si="6"/>
        <v>6.6983756584582471E-2</v>
      </c>
      <c r="H126" s="7">
        <f t="shared" si="7"/>
        <v>10594.335938</v>
      </c>
      <c r="I126" s="7">
        <f t="shared" si="8"/>
        <v>2.8413085825042747E-2</v>
      </c>
      <c r="P126" s="2"/>
    </row>
    <row r="127" spans="1:16">
      <c r="A127">
        <v>10680.46875</v>
      </c>
      <c r="B127">
        <v>-80.741935999999995</v>
      </c>
      <c r="C127">
        <v>-80.835875999999999</v>
      </c>
      <c r="D127" s="7">
        <f t="shared" si="5"/>
        <v>-11.411935999999997</v>
      </c>
      <c r="E127" s="7">
        <f t="shared" si="5"/>
        <v>-11.505876000000001</v>
      </c>
      <c r="F127" s="7">
        <f t="shared" si="6"/>
        <v>7.2244767874034652E-2</v>
      </c>
      <c r="G127" s="7">
        <f t="shared" si="6"/>
        <v>7.069885821382188E-2</v>
      </c>
      <c r="H127" s="7">
        <f t="shared" si="7"/>
        <v>10680.46875</v>
      </c>
      <c r="I127" s="7">
        <f t="shared" si="8"/>
        <v>1.5459096602127714E-3</v>
      </c>
      <c r="P127" s="2"/>
    </row>
    <row r="128" spans="1:16">
      <c r="A128">
        <v>10766.601562</v>
      </c>
      <c r="B128">
        <v>-80.964500000000001</v>
      </c>
      <c r="C128">
        <v>-80.499618999999996</v>
      </c>
      <c r="D128" s="7">
        <f t="shared" si="5"/>
        <v>-11.634500000000003</v>
      </c>
      <c r="E128" s="7">
        <f t="shared" si="5"/>
        <v>-11.169618999999997</v>
      </c>
      <c r="F128" s="7">
        <f t="shared" si="6"/>
        <v>6.8635689362049043E-2</v>
      </c>
      <c r="G128" s="7">
        <f t="shared" si="6"/>
        <v>7.6390279667858912E-2</v>
      </c>
      <c r="H128" s="7">
        <f t="shared" si="7"/>
        <v>10766.601562</v>
      </c>
      <c r="I128" s="7">
        <f t="shared" si="8"/>
        <v>-7.7545903058098692E-3</v>
      </c>
      <c r="P128" s="2"/>
    </row>
    <row r="129" spans="1:16">
      <c r="A129">
        <v>10852.734375</v>
      </c>
      <c r="B129">
        <v>-80.529792999999998</v>
      </c>
      <c r="C129">
        <v>-79.934914000000006</v>
      </c>
      <c r="D129" s="7">
        <f t="shared" si="5"/>
        <v>-11.199793</v>
      </c>
      <c r="E129" s="7">
        <f t="shared" si="5"/>
        <v>-10.604914000000008</v>
      </c>
      <c r="F129" s="7">
        <f t="shared" si="6"/>
        <v>7.5861373236178378E-2</v>
      </c>
      <c r="G129" s="7">
        <f t="shared" si="6"/>
        <v>8.6997866041379004E-2</v>
      </c>
      <c r="H129" s="7">
        <f t="shared" si="7"/>
        <v>10852.734375</v>
      </c>
      <c r="I129" s="7">
        <f t="shared" si="8"/>
        <v>-1.1136492805200626E-2</v>
      </c>
      <c r="P129" s="2"/>
    </row>
    <row r="130" spans="1:16">
      <c r="A130">
        <v>10938.867188</v>
      </c>
      <c r="B130">
        <v>-80.641434000000004</v>
      </c>
      <c r="C130">
        <v>-80.738303999999999</v>
      </c>
      <c r="D130" s="7">
        <f t="shared" si="5"/>
        <v>-11.311434000000006</v>
      </c>
      <c r="E130" s="7">
        <f t="shared" si="5"/>
        <v>-11.408304000000001</v>
      </c>
      <c r="F130" s="7">
        <f t="shared" si="6"/>
        <v>7.3936110458664259E-2</v>
      </c>
      <c r="G130" s="7">
        <f t="shared" si="6"/>
        <v>7.2305211365245606E-2</v>
      </c>
      <c r="H130" s="7">
        <f t="shared" si="7"/>
        <v>10938.867188</v>
      </c>
      <c r="I130" s="7">
        <f t="shared" si="8"/>
        <v>1.6308990934186529E-3</v>
      </c>
      <c r="P130" s="2"/>
    </row>
    <row r="131" spans="1:16">
      <c r="A131">
        <v>11025</v>
      </c>
      <c r="B131">
        <v>-80.43383</v>
      </c>
      <c r="C131">
        <v>-81.950294</v>
      </c>
      <c r="D131" s="7">
        <f t="shared" si="5"/>
        <v>-11.103830000000002</v>
      </c>
      <c r="E131" s="7">
        <f t="shared" si="5"/>
        <v>-12.620294000000001</v>
      </c>
      <c r="F131" s="7">
        <f t="shared" si="6"/>
        <v>7.7556285375533787E-2</v>
      </c>
      <c r="G131" s="7">
        <f t="shared" si="6"/>
        <v>5.4697893335378875E-2</v>
      </c>
      <c r="H131" s="7">
        <f t="shared" si="7"/>
        <v>11025</v>
      </c>
      <c r="I131" s="7">
        <f t="shared" si="8"/>
        <v>2.2858392040154912E-2</v>
      </c>
      <c r="P131" s="2"/>
    </row>
    <row r="132" spans="1:16">
      <c r="A132">
        <v>11111.132812</v>
      </c>
      <c r="B132">
        <v>-81.897452999999999</v>
      </c>
      <c r="C132">
        <v>-81.733825999999993</v>
      </c>
      <c r="D132" s="7">
        <f t="shared" si="5"/>
        <v>-12.567453</v>
      </c>
      <c r="E132" s="7">
        <f t="shared" si="5"/>
        <v>-12.403825999999995</v>
      </c>
      <c r="F132" s="7">
        <f t="shared" si="6"/>
        <v>5.5367472676142372E-2</v>
      </c>
      <c r="G132" s="7">
        <f t="shared" si="6"/>
        <v>5.7493321579421566E-2</v>
      </c>
      <c r="H132" s="7">
        <f t="shared" si="7"/>
        <v>11111.132812</v>
      </c>
      <c r="I132" s="7">
        <f t="shared" si="8"/>
        <v>-2.1258489032791941E-3</v>
      </c>
      <c r="P132" s="2"/>
    </row>
    <row r="133" spans="1:16">
      <c r="A133">
        <v>11197.265625</v>
      </c>
      <c r="B133">
        <v>-81.341140999999993</v>
      </c>
      <c r="C133">
        <v>-81.396179000000004</v>
      </c>
      <c r="D133" s="7">
        <f t="shared" ref="D133:E196" si="9">69.33+B133</f>
        <v>-12.011140999999995</v>
      </c>
      <c r="E133" s="7">
        <f t="shared" si="9"/>
        <v>-12.066179000000005</v>
      </c>
      <c r="F133" s="7">
        <f t="shared" ref="F133:G196" si="10">10^(D133/10)</f>
        <v>6.2934081759478927E-2</v>
      </c>
      <c r="G133" s="7">
        <f t="shared" si="10"/>
        <v>6.2141552620693832E-2</v>
      </c>
      <c r="H133" s="7">
        <f t="shared" si="7"/>
        <v>11197.265625</v>
      </c>
      <c r="I133" s="7">
        <f t="shared" si="8"/>
        <v>7.9252913878509468E-4</v>
      </c>
      <c r="P133" s="2"/>
    </row>
    <row r="134" spans="1:16">
      <c r="A134">
        <v>11283.398438</v>
      </c>
      <c r="B134">
        <v>-81.939521999999997</v>
      </c>
      <c r="C134">
        <v>-81.603995999999995</v>
      </c>
      <c r="D134" s="7">
        <f t="shared" si="9"/>
        <v>-12.609521999999998</v>
      </c>
      <c r="E134" s="7">
        <f t="shared" si="9"/>
        <v>-12.273995999999997</v>
      </c>
      <c r="F134" s="7">
        <f t="shared" si="10"/>
        <v>5.4833731356059352E-2</v>
      </c>
      <c r="G134" s="7">
        <f t="shared" si="10"/>
        <v>5.9238001718963311E-2</v>
      </c>
      <c r="H134" s="7">
        <f t="shared" ref="H134:H197" si="11">A134</f>
        <v>11283.398438</v>
      </c>
      <c r="I134" s="7">
        <f t="shared" si="8"/>
        <v>-4.4042703629039587E-3</v>
      </c>
      <c r="P134" s="2"/>
    </row>
    <row r="135" spans="1:16">
      <c r="A135">
        <v>11369.53125</v>
      </c>
      <c r="B135">
        <v>-81.939880000000002</v>
      </c>
      <c r="C135">
        <v>-81.416260000000008</v>
      </c>
      <c r="D135" s="7">
        <f t="shared" si="9"/>
        <v>-12.609880000000004</v>
      </c>
      <c r="E135" s="7">
        <f t="shared" si="9"/>
        <v>-12.08626000000001</v>
      </c>
      <c r="F135" s="7">
        <f t="shared" si="10"/>
        <v>5.4829211458254742E-2</v>
      </c>
      <c r="G135" s="7">
        <f t="shared" si="10"/>
        <v>6.185488445882259E-2</v>
      </c>
      <c r="H135" s="7">
        <f t="shared" si="11"/>
        <v>11369.53125</v>
      </c>
      <c r="I135" s="7">
        <f t="shared" ref="I135:I198" si="12">F135-G135</f>
        <v>-7.0256730005678475E-3</v>
      </c>
      <c r="P135" s="2"/>
    </row>
    <row r="136" spans="1:16">
      <c r="A136">
        <v>11455.664062</v>
      </c>
      <c r="B136">
        <v>-81.063293000000002</v>
      </c>
      <c r="C136">
        <v>-81.396606000000006</v>
      </c>
      <c r="D136" s="7">
        <f t="shared" si="9"/>
        <v>-11.733293000000003</v>
      </c>
      <c r="E136" s="7">
        <f t="shared" si="9"/>
        <v>-12.066606000000007</v>
      </c>
      <c r="F136" s="7">
        <f t="shared" si="10"/>
        <v>6.709199408225032E-2</v>
      </c>
      <c r="G136" s="7">
        <f t="shared" si="10"/>
        <v>6.2135443139758877E-2</v>
      </c>
      <c r="H136" s="7">
        <f t="shared" si="11"/>
        <v>11455.664062</v>
      </c>
      <c r="I136" s="7">
        <f t="shared" si="12"/>
        <v>4.9565509424914431E-3</v>
      </c>
      <c r="P136" s="2"/>
    </row>
    <row r="137" spans="1:16">
      <c r="A137">
        <v>11541.796875</v>
      </c>
      <c r="B137">
        <v>-81.511878999999979</v>
      </c>
      <c r="C137">
        <v>-82.155449000000004</v>
      </c>
      <c r="D137" s="7">
        <f t="shared" si="9"/>
        <v>-12.181878999999981</v>
      </c>
      <c r="E137" s="7">
        <f t="shared" si="9"/>
        <v>-12.825449000000006</v>
      </c>
      <c r="F137" s="7">
        <f t="shared" si="10"/>
        <v>6.0507902719942684E-2</v>
      </c>
      <c r="G137" s="7">
        <f t="shared" si="10"/>
        <v>5.2174116068203068E-2</v>
      </c>
      <c r="H137" s="7">
        <f t="shared" si="11"/>
        <v>11541.796875</v>
      </c>
      <c r="I137" s="7">
        <f t="shared" si="12"/>
        <v>8.3337866517396164E-3</v>
      </c>
      <c r="P137" s="2"/>
    </row>
    <row r="138" spans="1:16">
      <c r="A138">
        <v>11627.929688</v>
      </c>
      <c r="B138">
        <v>-82.451865999999995</v>
      </c>
      <c r="C138">
        <v>-81.947388000000004</v>
      </c>
      <c r="D138" s="7">
        <f t="shared" si="9"/>
        <v>-13.121865999999997</v>
      </c>
      <c r="E138" s="7">
        <f t="shared" si="9"/>
        <v>-12.617388000000005</v>
      </c>
      <c r="F138" s="7">
        <f t="shared" si="10"/>
        <v>4.8731906244762799E-2</v>
      </c>
      <c r="G138" s="7">
        <f t="shared" si="10"/>
        <v>5.4734505651772729E-2</v>
      </c>
      <c r="H138" s="7">
        <f t="shared" si="11"/>
        <v>11627.929688</v>
      </c>
      <c r="I138" s="7">
        <f t="shared" si="12"/>
        <v>-6.0025994070099301E-3</v>
      </c>
      <c r="P138" s="2"/>
    </row>
    <row r="139" spans="1:16">
      <c r="A139">
        <v>11714.0625</v>
      </c>
      <c r="B139">
        <v>-82.228317000000004</v>
      </c>
      <c r="C139">
        <v>-82.078475999999966</v>
      </c>
      <c r="D139" s="7">
        <f t="shared" si="9"/>
        <v>-12.898317000000006</v>
      </c>
      <c r="E139" s="7">
        <f t="shared" si="9"/>
        <v>-12.748475999999968</v>
      </c>
      <c r="F139" s="7">
        <f t="shared" si="10"/>
        <v>5.1306016915031463E-2</v>
      </c>
      <c r="G139" s="7">
        <f t="shared" si="10"/>
        <v>5.3107077168849971E-2</v>
      </c>
      <c r="H139" s="7">
        <f t="shared" si="11"/>
        <v>11714.0625</v>
      </c>
      <c r="I139" s="7">
        <f t="shared" si="12"/>
        <v>-1.801060253818508E-3</v>
      </c>
      <c r="P139" s="2"/>
    </row>
    <row r="140" spans="1:16">
      <c r="A140">
        <v>11800.195312</v>
      </c>
      <c r="B140">
        <v>-82.022644</v>
      </c>
      <c r="C140">
        <v>-81.72049699999998</v>
      </c>
      <c r="D140" s="7">
        <f t="shared" si="9"/>
        <v>-12.692644000000001</v>
      </c>
      <c r="E140" s="7">
        <f t="shared" si="9"/>
        <v>-12.390496999999982</v>
      </c>
      <c r="F140" s="7">
        <f t="shared" si="10"/>
        <v>5.3794218172188144E-2</v>
      </c>
      <c r="G140" s="7">
        <f t="shared" si="10"/>
        <v>5.7670046289194421E-2</v>
      </c>
      <c r="H140" s="7">
        <f t="shared" si="11"/>
        <v>11800.195312</v>
      </c>
      <c r="I140" s="7">
        <f t="shared" si="12"/>
        <v>-3.8758281170062775E-3</v>
      </c>
      <c r="P140" s="2"/>
    </row>
    <row r="141" spans="1:16">
      <c r="A141">
        <v>11886.328125</v>
      </c>
      <c r="B141">
        <v>-82.147614000000004</v>
      </c>
      <c r="C141">
        <v>-81.839248999999995</v>
      </c>
      <c r="D141" s="7">
        <f t="shared" si="9"/>
        <v>-12.817614000000006</v>
      </c>
      <c r="E141" s="7">
        <f t="shared" si="9"/>
        <v>-12.509248999999997</v>
      </c>
      <c r="F141" s="7">
        <f t="shared" si="10"/>
        <v>5.2268327064900227E-2</v>
      </c>
      <c r="G141" s="7">
        <f t="shared" si="10"/>
        <v>5.6114500316042072E-2</v>
      </c>
      <c r="H141" s="7">
        <f t="shared" si="11"/>
        <v>11886.328125</v>
      </c>
      <c r="I141" s="7">
        <f t="shared" si="12"/>
        <v>-3.8461732511418448E-3</v>
      </c>
      <c r="P141" s="2"/>
    </row>
    <row r="142" spans="1:16">
      <c r="A142">
        <v>11972.460938</v>
      </c>
      <c r="B142">
        <v>-81.930023000000006</v>
      </c>
      <c r="C142">
        <v>-82.497542999999993</v>
      </c>
      <c r="D142" s="7">
        <f t="shared" si="9"/>
        <v>-12.600023000000007</v>
      </c>
      <c r="E142" s="7">
        <f t="shared" si="9"/>
        <v>-13.167542999999995</v>
      </c>
      <c r="F142" s="7">
        <f t="shared" si="10"/>
        <v>5.4953796352669455E-2</v>
      </c>
      <c r="G142" s="7">
        <f t="shared" si="10"/>
        <v>4.8222053440020944E-2</v>
      </c>
      <c r="H142" s="7">
        <f t="shared" si="11"/>
        <v>11972.460938</v>
      </c>
      <c r="I142" s="7">
        <f t="shared" si="12"/>
        <v>6.7317429126485112E-3</v>
      </c>
      <c r="P142" s="2"/>
    </row>
    <row r="143" spans="1:16">
      <c r="A143">
        <v>12058.59375</v>
      </c>
      <c r="B143">
        <v>-82.337326000000004</v>
      </c>
      <c r="C143">
        <v>-82.939689999999999</v>
      </c>
      <c r="D143" s="7">
        <f t="shared" si="9"/>
        <v>-13.007326000000006</v>
      </c>
      <c r="E143" s="7">
        <f t="shared" si="9"/>
        <v>-13.609690000000001</v>
      </c>
      <c r="F143" s="7">
        <f t="shared" si="10"/>
        <v>5.0034250666857384E-2</v>
      </c>
      <c r="G143" s="7">
        <f t="shared" si="10"/>
        <v>4.3554296169268168E-2</v>
      </c>
      <c r="H143" s="7">
        <f t="shared" si="11"/>
        <v>12058.59375</v>
      </c>
      <c r="I143" s="7">
        <f t="shared" si="12"/>
        <v>6.4799544975892159E-3</v>
      </c>
      <c r="P143" s="2"/>
    </row>
    <row r="144" spans="1:16">
      <c r="A144">
        <v>12144.726562</v>
      </c>
      <c r="B144">
        <v>-82.270668000000001</v>
      </c>
      <c r="C144">
        <v>-82.858886999999996</v>
      </c>
      <c r="D144" s="7">
        <f t="shared" si="9"/>
        <v>-12.940668000000002</v>
      </c>
      <c r="E144" s="7">
        <f t="shared" si="9"/>
        <v>-13.528886999999997</v>
      </c>
      <c r="F144" s="7">
        <f t="shared" si="10"/>
        <v>5.08081287203489E-2</v>
      </c>
      <c r="G144" s="7">
        <f t="shared" si="10"/>
        <v>4.4372234551261748E-2</v>
      </c>
      <c r="H144" s="7">
        <f t="shared" si="11"/>
        <v>12144.726562</v>
      </c>
      <c r="I144" s="7">
        <f t="shared" si="12"/>
        <v>6.4358941690871516E-3</v>
      </c>
      <c r="P144" s="2"/>
    </row>
    <row r="145" spans="1:16">
      <c r="A145">
        <v>12230.859375</v>
      </c>
      <c r="B145">
        <v>-82.963927999999996</v>
      </c>
      <c r="C145">
        <v>-81.886391000000003</v>
      </c>
      <c r="D145" s="7">
        <f t="shared" si="9"/>
        <v>-13.633927999999997</v>
      </c>
      <c r="E145" s="7">
        <f t="shared" si="9"/>
        <v>-12.556391000000005</v>
      </c>
      <c r="F145" s="7">
        <f t="shared" si="10"/>
        <v>4.3311896438306983E-2</v>
      </c>
      <c r="G145" s="7">
        <f t="shared" si="10"/>
        <v>5.5508680012296953E-2</v>
      </c>
      <c r="H145" s="7">
        <f t="shared" si="11"/>
        <v>12230.859375</v>
      </c>
      <c r="I145" s="7">
        <f t="shared" si="12"/>
        <v>-1.2196783573989969E-2</v>
      </c>
      <c r="P145" s="2"/>
    </row>
    <row r="146" spans="1:16">
      <c r="A146">
        <v>12316.992188</v>
      </c>
      <c r="B146">
        <v>-83.243056999999993</v>
      </c>
      <c r="C146">
        <v>-81.439728000000002</v>
      </c>
      <c r="D146" s="7">
        <f t="shared" si="9"/>
        <v>-13.913056999999995</v>
      </c>
      <c r="E146" s="7">
        <f t="shared" si="9"/>
        <v>-12.109728000000004</v>
      </c>
      <c r="F146" s="7">
        <f t="shared" si="10"/>
        <v>4.0615733426669909E-2</v>
      </c>
      <c r="G146" s="7">
        <f t="shared" si="10"/>
        <v>6.1521540263745456E-2</v>
      </c>
      <c r="H146" s="7">
        <f t="shared" si="11"/>
        <v>12316.992188</v>
      </c>
      <c r="I146" s="7">
        <f t="shared" si="12"/>
        <v>-2.0905806837075547E-2</v>
      </c>
      <c r="P146" s="2"/>
    </row>
    <row r="147" spans="1:16">
      <c r="A147">
        <v>12403.125</v>
      </c>
      <c r="B147">
        <v>-83.000045999999998</v>
      </c>
      <c r="C147">
        <v>-82.692420999999996</v>
      </c>
      <c r="D147" s="7">
        <f t="shared" si="9"/>
        <v>-13.670045999999999</v>
      </c>
      <c r="E147" s="7">
        <f t="shared" si="9"/>
        <v>-13.362420999999998</v>
      </c>
      <c r="F147" s="7">
        <f t="shared" si="10"/>
        <v>4.2953187718578485E-2</v>
      </c>
      <c r="G147" s="7">
        <f t="shared" si="10"/>
        <v>4.6106048204478667E-2</v>
      </c>
      <c r="H147" s="7">
        <f t="shared" si="11"/>
        <v>12403.125</v>
      </c>
      <c r="I147" s="7">
        <f t="shared" si="12"/>
        <v>-3.1528604859001816E-3</v>
      </c>
      <c r="P147" s="2"/>
    </row>
    <row r="148" spans="1:16">
      <c r="A148">
        <v>12489.257812</v>
      </c>
      <c r="B148">
        <v>-82.903824</v>
      </c>
      <c r="C148">
        <v>-83.499649000000005</v>
      </c>
      <c r="D148" s="7">
        <f t="shared" si="9"/>
        <v>-13.573824000000002</v>
      </c>
      <c r="E148" s="7">
        <f t="shared" si="9"/>
        <v>-14.169649000000007</v>
      </c>
      <c r="F148" s="7">
        <f t="shared" si="10"/>
        <v>4.3915476562921239E-2</v>
      </c>
      <c r="G148" s="7">
        <f t="shared" si="10"/>
        <v>3.8285568474496608E-2</v>
      </c>
      <c r="H148" s="7">
        <f t="shared" si="11"/>
        <v>12489.257812</v>
      </c>
      <c r="I148" s="7">
        <f t="shared" si="12"/>
        <v>5.6299080884246316E-3</v>
      </c>
      <c r="P148" s="2"/>
    </row>
    <row r="149" spans="1:16">
      <c r="A149">
        <v>12575.390625</v>
      </c>
      <c r="B149">
        <v>-82.961021000000002</v>
      </c>
      <c r="C149">
        <v>-83.365677000000005</v>
      </c>
      <c r="D149" s="7">
        <f t="shared" si="9"/>
        <v>-13.631021000000004</v>
      </c>
      <c r="E149" s="7">
        <f t="shared" si="9"/>
        <v>-14.035677000000007</v>
      </c>
      <c r="F149" s="7">
        <f t="shared" si="10"/>
        <v>4.3340897458691699E-2</v>
      </c>
      <c r="G149" s="7">
        <f t="shared" si="10"/>
        <v>3.9485014333241288E-2</v>
      </c>
      <c r="H149" s="7">
        <f t="shared" si="11"/>
        <v>12575.390625</v>
      </c>
      <c r="I149" s="7">
        <f t="shared" si="12"/>
        <v>3.8558831254504114E-3</v>
      </c>
      <c r="P149" s="2"/>
    </row>
    <row r="150" spans="1:16">
      <c r="A150">
        <v>12661.523438</v>
      </c>
      <c r="B150">
        <v>-83.318047000000007</v>
      </c>
      <c r="C150">
        <v>-83.642196999999996</v>
      </c>
      <c r="D150" s="7">
        <f t="shared" si="9"/>
        <v>-13.988047000000009</v>
      </c>
      <c r="E150" s="7">
        <f t="shared" si="9"/>
        <v>-14.312196999999998</v>
      </c>
      <c r="F150" s="7">
        <f t="shared" si="10"/>
        <v>3.9920438216575045E-2</v>
      </c>
      <c r="G150" s="7">
        <f t="shared" si="10"/>
        <v>3.7049325000373244E-2</v>
      </c>
      <c r="H150" s="7">
        <f t="shared" si="11"/>
        <v>12661.523438</v>
      </c>
      <c r="I150" s="7">
        <f t="shared" si="12"/>
        <v>2.871113216201801E-3</v>
      </c>
      <c r="P150" s="2"/>
    </row>
    <row r="151" spans="1:16">
      <c r="A151">
        <v>12747.65625</v>
      </c>
      <c r="B151">
        <v>-83.272498999999996</v>
      </c>
      <c r="C151">
        <v>-83.197800000000001</v>
      </c>
      <c r="D151" s="7">
        <f t="shared" si="9"/>
        <v>-13.942498999999998</v>
      </c>
      <c r="E151" s="7">
        <f t="shared" si="9"/>
        <v>-13.867800000000003</v>
      </c>
      <c r="F151" s="7">
        <f t="shared" si="10"/>
        <v>4.0341319575561981E-2</v>
      </c>
      <c r="G151" s="7">
        <f t="shared" si="10"/>
        <v>4.104119521946923E-2</v>
      </c>
      <c r="H151" s="7">
        <f t="shared" si="11"/>
        <v>12747.65625</v>
      </c>
      <c r="I151" s="7">
        <f t="shared" si="12"/>
        <v>-6.9987564390724954E-4</v>
      </c>
      <c r="P151" s="2"/>
    </row>
    <row r="152" spans="1:16">
      <c r="A152">
        <v>12833.789062</v>
      </c>
      <c r="B152">
        <v>-82.624572999999998</v>
      </c>
      <c r="C152">
        <v>-83.287948999999998</v>
      </c>
      <c r="D152" s="7">
        <f t="shared" si="9"/>
        <v>-13.294573</v>
      </c>
      <c r="E152" s="7">
        <f t="shared" si="9"/>
        <v>-13.957948999999999</v>
      </c>
      <c r="F152" s="7">
        <f t="shared" si="10"/>
        <v>4.6831999451152087E-2</v>
      </c>
      <c r="G152" s="7">
        <f t="shared" si="10"/>
        <v>4.0198060547135948E-2</v>
      </c>
      <c r="H152" s="7">
        <f t="shared" si="11"/>
        <v>12833.789062</v>
      </c>
      <c r="I152" s="7">
        <f t="shared" si="12"/>
        <v>6.6339389040161387E-3</v>
      </c>
      <c r="P152" s="2"/>
    </row>
    <row r="153" spans="1:16">
      <c r="A153">
        <v>12919.921875</v>
      </c>
      <c r="B153">
        <v>-82.155051999999998</v>
      </c>
      <c r="C153">
        <v>-82.794182000000006</v>
      </c>
      <c r="D153" s="7">
        <f t="shared" si="9"/>
        <v>-12.825051999999999</v>
      </c>
      <c r="E153" s="7">
        <f t="shared" si="9"/>
        <v>-13.464182000000008</v>
      </c>
      <c r="F153" s="7">
        <f t="shared" si="10"/>
        <v>5.2178885659273651E-2</v>
      </c>
      <c r="G153" s="7">
        <f t="shared" si="10"/>
        <v>4.5038280355852042E-2</v>
      </c>
      <c r="H153" s="7">
        <f t="shared" si="11"/>
        <v>12919.921875</v>
      </c>
      <c r="I153" s="7">
        <f t="shared" si="12"/>
        <v>7.1406053034216085E-3</v>
      </c>
      <c r="P153" s="2"/>
    </row>
    <row r="154" spans="1:16">
      <c r="A154">
        <v>13006.054688</v>
      </c>
      <c r="B154">
        <v>-83.457817000000006</v>
      </c>
      <c r="C154">
        <v>-82.972983999999997</v>
      </c>
      <c r="D154" s="7">
        <f t="shared" si="9"/>
        <v>-14.127817000000007</v>
      </c>
      <c r="E154" s="7">
        <f t="shared" si="9"/>
        <v>-13.642983999999998</v>
      </c>
      <c r="F154" s="7">
        <f t="shared" si="10"/>
        <v>3.8656123490461547E-2</v>
      </c>
      <c r="G154" s="7">
        <f t="shared" si="10"/>
        <v>4.3221675657523127E-2</v>
      </c>
      <c r="H154" s="7">
        <f t="shared" si="11"/>
        <v>13006.054688</v>
      </c>
      <c r="I154" s="7">
        <f t="shared" si="12"/>
        <v>-4.5655521670615803E-3</v>
      </c>
      <c r="P154" s="2"/>
    </row>
    <row r="155" spans="1:16">
      <c r="A155">
        <v>13092.1875</v>
      </c>
      <c r="B155">
        <v>-82.987396000000004</v>
      </c>
      <c r="C155">
        <v>-83.361205999999996</v>
      </c>
      <c r="D155" s="7">
        <f t="shared" si="9"/>
        <v>-13.657396000000006</v>
      </c>
      <c r="E155" s="7">
        <f t="shared" si="9"/>
        <v>-14.031205999999997</v>
      </c>
      <c r="F155" s="7">
        <f t="shared" si="10"/>
        <v>4.3078482870699202E-2</v>
      </c>
      <c r="G155" s="7">
        <f t="shared" si="10"/>
        <v>3.9525684525716594E-2</v>
      </c>
      <c r="H155" s="7">
        <f t="shared" si="11"/>
        <v>13092.1875</v>
      </c>
      <c r="I155" s="7">
        <f t="shared" si="12"/>
        <v>3.5527983449826078E-3</v>
      </c>
      <c r="P155" s="2"/>
    </row>
    <row r="156" spans="1:16">
      <c r="A156">
        <v>13178.320312</v>
      </c>
      <c r="B156">
        <v>-83.185401999999996</v>
      </c>
      <c r="C156">
        <v>-82.858375999999993</v>
      </c>
      <c r="D156" s="7">
        <f t="shared" si="9"/>
        <v>-13.855401999999998</v>
      </c>
      <c r="E156" s="7">
        <f t="shared" si="9"/>
        <v>-13.528375999999994</v>
      </c>
      <c r="F156" s="7">
        <f t="shared" si="10"/>
        <v>4.1158524759522766E-2</v>
      </c>
      <c r="G156" s="7">
        <f t="shared" si="10"/>
        <v>4.4377455788648053E-2</v>
      </c>
      <c r="H156" s="7">
        <f t="shared" si="11"/>
        <v>13178.320312</v>
      </c>
      <c r="I156" s="7">
        <f t="shared" si="12"/>
        <v>-3.2189310291252868E-3</v>
      </c>
      <c r="P156" s="2"/>
    </row>
    <row r="157" spans="1:16">
      <c r="A157">
        <v>13264.453125</v>
      </c>
      <c r="B157">
        <v>-83.218390999999997</v>
      </c>
      <c r="C157">
        <v>-83.217590000000001</v>
      </c>
      <c r="D157" s="7">
        <f t="shared" si="9"/>
        <v>-13.888390999999999</v>
      </c>
      <c r="E157" s="7">
        <f t="shared" si="9"/>
        <v>-13.887590000000003</v>
      </c>
      <c r="F157" s="7">
        <f t="shared" si="10"/>
        <v>4.0847069095134157E-2</v>
      </c>
      <c r="G157" s="7">
        <f t="shared" si="10"/>
        <v>4.0854603503501348E-2</v>
      </c>
      <c r="H157" s="7">
        <f t="shared" si="11"/>
        <v>13264.453125</v>
      </c>
      <c r="I157" s="7">
        <f t="shared" si="12"/>
        <v>-7.5344083671907702E-6</v>
      </c>
      <c r="P157" s="2"/>
    </row>
    <row r="158" spans="1:16">
      <c r="A158">
        <v>13350.585938</v>
      </c>
      <c r="B158">
        <v>-83.377410999999995</v>
      </c>
      <c r="C158">
        <v>-83.173598999999996</v>
      </c>
      <c r="D158" s="7">
        <f t="shared" si="9"/>
        <v>-14.047410999999997</v>
      </c>
      <c r="E158" s="7">
        <f t="shared" si="9"/>
        <v>-13.843598999999998</v>
      </c>
      <c r="F158" s="7">
        <f t="shared" si="10"/>
        <v>3.9378475605884346E-2</v>
      </c>
      <c r="G158" s="7">
        <f t="shared" si="10"/>
        <v>4.1270535116022376E-2</v>
      </c>
      <c r="H158" s="7">
        <f t="shared" si="11"/>
        <v>13350.585938</v>
      </c>
      <c r="I158" s="7">
        <f t="shared" si="12"/>
        <v>-1.8920595101380305E-3</v>
      </c>
      <c r="P158" s="2"/>
    </row>
    <row r="159" spans="1:16">
      <c r="A159">
        <v>13436.71875</v>
      </c>
      <c r="B159">
        <v>-83.589157</v>
      </c>
      <c r="C159">
        <v>-83.000541999999996</v>
      </c>
      <c r="D159" s="7">
        <f t="shared" si="9"/>
        <v>-14.259157000000002</v>
      </c>
      <c r="E159" s="7">
        <f t="shared" si="9"/>
        <v>-13.670541999999998</v>
      </c>
      <c r="F159" s="7">
        <f t="shared" si="10"/>
        <v>3.7504579454080957E-2</v>
      </c>
      <c r="G159" s="7">
        <f t="shared" si="10"/>
        <v>4.2948282391559227E-2</v>
      </c>
      <c r="H159" s="7">
        <f t="shared" si="11"/>
        <v>13436.71875</v>
      </c>
      <c r="I159" s="7">
        <f t="shared" si="12"/>
        <v>-5.4437029374782703E-3</v>
      </c>
      <c r="P159" s="2"/>
    </row>
    <row r="160" spans="1:16">
      <c r="A160">
        <v>13522.851562</v>
      </c>
      <c r="B160">
        <v>-83.292716999999996</v>
      </c>
      <c r="C160">
        <v>-82.849159</v>
      </c>
      <c r="D160" s="7">
        <f t="shared" si="9"/>
        <v>-13.962716999999998</v>
      </c>
      <c r="E160" s="7">
        <f t="shared" si="9"/>
        <v>-13.519159000000002</v>
      </c>
      <c r="F160" s="7">
        <f t="shared" si="10"/>
        <v>4.0153952415984094E-2</v>
      </c>
      <c r="G160" s="7">
        <f t="shared" si="10"/>
        <v>4.4471737749804563E-2</v>
      </c>
      <c r="H160" s="7">
        <f t="shared" si="11"/>
        <v>13522.851562</v>
      </c>
      <c r="I160" s="7">
        <f t="shared" si="12"/>
        <v>-4.3177853338204689E-3</v>
      </c>
      <c r="P160" s="2"/>
    </row>
    <row r="161" spans="1:16">
      <c r="A161">
        <v>13608.984375</v>
      </c>
      <c r="B161">
        <v>-83.481071</v>
      </c>
      <c r="C161">
        <v>-83.439567999999994</v>
      </c>
      <c r="D161" s="7">
        <f t="shared" si="9"/>
        <v>-14.151071000000002</v>
      </c>
      <c r="E161" s="7">
        <f t="shared" si="9"/>
        <v>-14.109567999999996</v>
      </c>
      <c r="F161" s="7">
        <f t="shared" si="10"/>
        <v>3.8449695076577355E-2</v>
      </c>
      <c r="G161" s="7">
        <f t="shared" si="10"/>
        <v>3.88188977878463E-2</v>
      </c>
      <c r="H161" s="7">
        <f t="shared" si="11"/>
        <v>13608.984375</v>
      </c>
      <c r="I161" s="7">
        <f t="shared" si="12"/>
        <v>-3.6920271126894555E-4</v>
      </c>
      <c r="P161" s="2"/>
    </row>
    <row r="162" spans="1:16">
      <c r="A162">
        <v>13695.117188</v>
      </c>
      <c r="B162">
        <v>-83.977829</v>
      </c>
      <c r="C162">
        <v>-83.532500999999996</v>
      </c>
      <c r="D162" s="7">
        <f t="shared" si="9"/>
        <v>-14.647829000000002</v>
      </c>
      <c r="E162" s="7">
        <f t="shared" si="9"/>
        <v>-14.202500999999998</v>
      </c>
      <c r="F162" s="7">
        <f t="shared" si="10"/>
        <v>3.4293917598917811E-2</v>
      </c>
      <c r="G162" s="7">
        <f t="shared" si="10"/>
        <v>3.7997051719932069E-2</v>
      </c>
      <c r="H162" s="7">
        <f t="shared" si="11"/>
        <v>13695.117188</v>
      </c>
      <c r="I162" s="7">
        <f t="shared" si="12"/>
        <v>-3.7031341210142579E-3</v>
      </c>
      <c r="P162" s="2"/>
    </row>
    <row r="163" spans="1:16">
      <c r="A163">
        <v>13781.25</v>
      </c>
      <c r="B163">
        <v>-84.015015000000005</v>
      </c>
      <c r="C163">
        <v>-83.746787999999995</v>
      </c>
      <c r="D163" s="7">
        <f t="shared" si="9"/>
        <v>-14.685015000000007</v>
      </c>
      <c r="E163" s="7">
        <f t="shared" si="9"/>
        <v>-14.416787999999997</v>
      </c>
      <c r="F163" s="7">
        <f t="shared" si="10"/>
        <v>3.4001533143069196E-2</v>
      </c>
      <c r="G163" s="7">
        <f t="shared" si="10"/>
        <v>3.6167725674872447E-2</v>
      </c>
      <c r="H163" s="7">
        <f t="shared" si="11"/>
        <v>13781.25</v>
      </c>
      <c r="I163" s="7">
        <f t="shared" si="12"/>
        <v>-2.1661925318032516E-3</v>
      </c>
      <c r="P163" s="2"/>
    </row>
    <row r="164" spans="1:16">
      <c r="A164">
        <v>13867.382812</v>
      </c>
      <c r="B164">
        <v>-83.779526000000004</v>
      </c>
      <c r="C164">
        <v>-84.238663000000003</v>
      </c>
      <c r="D164" s="7">
        <f t="shared" si="9"/>
        <v>-14.449526000000006</v>
      </c>
      <c r="E164" s="7">
        <f t="shared" si="9"/>
        <v>-14.908663000000004</v>
      </c>
      <c r="F164" s="7">
        <f t="shared" si="10"/>
        <v>3.5896111043208084E-2</v>
      </c>
      <c r="G164" s="7">
        <f t="shared" si="10"/>
        <v>3.2294881848006281E-2</v>
      </c>
      <c r="H164" s="7">
        <f t="shared" si="11"/>
        <v>13867.382812</v>
      </c>
      <c r="I164" s="7">
        <f t="shared" si="12"/>
        <v>3.6012291952018036E-3</v>
      </c>
      <c r="P164" s="2"/>
    </row>
    <row r="165" spans="1:16">
      <c r="A165">
        <v>13953.515625</v>
      </c>
      <c r="B165">
        <v>-83.683211999999997</v>
      </c>
      <c r="C165">
        <v>-84.346717999999996</v>
      </c>
      <c r="D165" s="7">
        <f t="shared" si="9"/>
        <v>-14.353211999999999</v>
      </c>
      <c r="E165" s="7">
        <f t="shared" si="9"/>
        <v>-15.016717999999997</v>
      </c>
      <c r="F165" s="7">
        <f t="shared" si="10"/>
        <v>3.6701076248539126E-2</v>
      </c>
      <c r="G165" s="7">
        <f t="shared" si="10"/>
        <v>3.1501279930884779E-2</v>
      </c>
      <c r="H165" s="7">
        <f t="shared" si="11"/>
        <v>13953.515625</v>
      </c>
      <c r="I165" s="7">
        <f t="shared" si="12"/>
        <v>5.1997963176543469E-3</v>
      </c>
      <c r="P165" s="2"/>
    </row>
    <row r="166" spans="1:16">
      <c r="A166">
        <v>14039.648438</v>
      </c>
      <c r="B166">
        <v>-83.823875000000001</v>
      </c>
      <c r="C166">
        <v>-84.109825000000001</v>
      </c>
      <c r="D166" s="7">
        <f t="shared" si="9"/>
        <v>-14.493875000000003</v>
      </c>
      <c r="E166" s="7">
        <f t="shared" si="9"/>
        <v>-14.779825000000002</v>
      </c>
      <c r="F166" s="7">
        <f t="shared" si="10"/>
        <v>3.5531414743133781E-2</v>
      </c>
      <c r="G166" s="7">
        <f t="shared" si="10"/>
        <v>3.3267295816032667E-2</v>
      </c>
      <c r="H166" s="7">
        <f t="shared" si="11"/>
        <v>14039.648438</v>
      </c>
      <c r="I166" s="7">
        <f t="shared" si="12"/>
        <v>2.2641189271011136E-3</v>
      </c>
      <c r="P166" s="2"/>
    </row>
    <row r="167" spans="1:16">
      <c r="A167">
        <v>14125.78125</v>
      </c>
      <c r="B167">
        <v>-83.648369000000002</v>
      </c>
      <c r="C167">
        <v>-84.521172000000007</v>
      </c>
      <c r="D167" s="7">
        <f t="shared" si="9"/>
        <v>-14.318369000000004</v>
      </c>
      <c r="E167" s="7">
        <f t="shared" si="9"/>
        <v>-15.191172000000009</v>
      </c>
      <c r="F167" s="7">
        <f t="shared" si="10"/>
        <v>3.699670954388775E-2</v>
      </c>
      <c r="G167" s="7">
        <f t="shared" si="10"/>
        <v>3.0260966864540044E-2</v>
      </c>
      <c r="H167" s="7">
        <f t="shared" si="11"/>
        <v>14125.78125</v>
      </c>
      <c r="I167" s="7">
        <f t="shared" si="12"/>
        <v>6.735742679347706E-3</v>
      </c>
      <c r="P167" s="2"/>
    </row>
    <row r="168" spans="1:16">
      <c r="A168">
        <v>14211.914062</v>
      </c>
      <c r="B168">
        <v>-83.300285000000002</v>
      </c>
      <c r="C168">
        <v>-84.393555000000006</v>
      </c>
      <c r="D168" s="7">
        <f t="shared" si="9"/>
        <v>-13.970285000000004</v>
      </c>
      <c r="E168" s="7">
        <f t="shared" si="9"/>
        <v>-15.063555000000008</v>
      </c>
      <c r="F168" s="7">
        <f t="shared" si="10"/>
        <v>4.0084041214318682E-2</v>
      </c>
      <c r="G168" s="7">
        <f t="shared" si="10"/>
        <v>3.1163376023932758E-2</v>
      </c>
      <c r="H168" s="7">
        <f t="shared" si="11"/>
        <v>14211.914062</v>
      </c>
      <c r="I168" s="7">
        <f t="shared" si="12"/>
        <v>8.9206651903859235E-3</v>
      </c>
      <c r="P168" s="2"/>
    </row>
    <row r="169" spans="1:16">
      <c r="A169">
        <v>14298.046875</v>
      </c>
      <c r="B169">
        <v>-84.019974000000005</v>
      </c>
      <c r="C169">
        <v>-84.526984999999996</v>
      </c>
      <c r="D169" s="7">
        <f t="shared" si="9"/>
        <v>-14.689974000000007</v>
      </c>
      <c r="E169" s="7">
        <f t="shared" si="9"/>
        <v>-15.196984999999998</v>
      </c>
      <c r="F169" s="7">
        <f t="shared" si="10"/>
        <v>3.3962730583832777E-2</v>
      </c>
      <c r="G169" s="7">
        <f t="shared" si="10"/>
        <v>3.0220489875976704E-2</v>
      </c>
      <c r="H169" s="7">
        <f t="shared" si="11"/>
        <v>14298.046875</v>
      </c>
      <c r="I169" s="7">
        <f t="shared" si="12"/>
        <v>3.7422407078560732E-3</v>
      </c>
      <c r="P169" s="2"/>
    </row>
    <row r="170" spans="1:16">
      <c r="A170">
        <v>14384.179688</v>
      </c>
      <c r="B170">
        <v>-84.538200000000003</v>
      </c>
      <c r="C170">
        <v>-84.295792000000006</v>
      </c>
      <c r="D170" s="7">
        <f t="shared" si="9"/>
        <v>-15.208200000000005</v>
      </c>
      <c r="E170" s="7">
        <f t="shared" si="9"/>
        <v>-14.965792000000008</v>
      </c>
      <c r="F170" s="7">
        <f t="shared" si="10"/>
        <v>3.0142550695073694E-2</v>
      </c>
      <c r="G170" s="7">
        <f t="shared" si="10"/>
        <v>3.18728427442709E-2</v>
      </c>
      <c r="H170" s="7">
        <f t="shared" si="11"/>
        <v>14384.179688</v>
      </c>
      <c r="I170" s="7">
        <f t="shared" si="12"/>
        <v>-1.7302920491972067E-3</v>
      </c>
      <c r="P170" s="2"/>
    </row>
    <row r="171" spans="1:16">
      <c r="A171">
        <v>14470.3125</v>
      </c>
      <c r="B171">
        <v>-84.236664000000005</v>
      </c>
      <c r="C171">
        <v>-84.460639999999998</v>
      </c>
      <c r="D171" s="7">
        <f t="shared" si="9"/>
        <v>-14.906664000000006</v>
      </c>
      <c r="E171" s="7">
        <f t="shared" si="9"/>
        <v>-15.13064</v>
      </c>
      <c r="F171" s="7">
        <f t="shared" si="10"/>
        <v>3.2309750176124336E-2</v>
      </c>
      <c r="G171" s="7">
        <f t="shared" si="10"/>
        <v>3.0685697539198874E-2</v>
      </c>
      <c r="H171" s="7">
        <f t="shared" si="11"/>
        <v>14470.3125</v>
      </c>
      <c r="I171" s="7">
        <f t="shared" si="12"/>
        <v>1.6240526369254611E-3</v>
      </c>
      <c r="P171" s="2"/>
    </row>
    <row r="172" spans="1:16">
      <c r="A172">
        <v>14556.445312</v>
      </c>
      <c r="B172">
        <v>-83.684203999999994</v>
      </c>
      <c r="C172">
        <v>-83.632126</v>
      </c>
      <c r="D172" s="7">
        <f t="shared" si="9"/>
        <v>-14.354203999999996</v>
      </c>
      <c r="E172" s="7">
        <f t="shared" si="9"/>
        <v>-14.302126000000001</v>
      </c>
      <c r="F172" s="7">
        <f t="shared" si="10"/>
        <v>3.6692694076662723E-2</v>
      </c>
      <c r="G172" s="7">
        <f t="shared" si="10"/>
        <v>3.7135339611845855E-2</v>
      </c>
      <c r="H172" s="7">
        <f t="shared" si="11"/>
        <v>14556.445312</v>
      </c>
      <c r="I172" s="7">
        <f t="shared" si="12"/>
        <v>-4.4264553518313238E-4</v>
      </c>
      <c r="P172" s="2"/>
    </row>
    <row r="173" spans="1:16">
      <c r="A173">
        <v>14642.578125</v>
      </c>
      <c r="B173">
        <v>-83.462997000000001</v>
      </c>
      <c r="C173">
        <v>-83.846016000000006</v>
      </c>
      <c r="D173" s="7">
        <f t="shared" si="9"/>
        <v>-14.132997000000003</v>
      </c>
      <c r="E173" s="7">
        <f t="shared" si="9"/>
        <v>-14.516016000000008</v>
      </c>
      <c r="F173" s="7">
        <f t="shared" si="10"/>
        <v>3.8610044307048078E-2</v>
      </c>
      <c r="G173" s="7">
        <f t="shared" si="10"/>
        <v>3.5350731099053394E-2</v>
      </c>
      <c r="H173" s="7">
        <f t="shared" si="11"/>
        <v>14642.578125</v>
      </c>
      <c r="I173" s="7">
        <f t="shared" si="12"/>
        <v>3.2593132079946838E-3</v>
      </c>
      <c r="P173" s="2"/>
    </row>
    <row r="174" spans="1:16">
      <c r="A174">
        <v>14728.710938</v>
      </c>
      <c r="B174">
        <v>-83.41726700000001</v>
      </c>
      <c r="C174">
        <v>-84.453339</v>
      </c>
      <c r="D174" s="7">
        <f t="shared" si="9"/>
        <v>-14.087267000000011</v>
      </c>
      <c r="E174" s="7">
        <f t="shared" si="9"/>
        <v>-15.123339000000001</v>
      </c>
      <c r="F174" s="7">
        <f t="shared" si="10"/>
        <v>3.9018745303372716E-2</v>
      </c>
      <c r="G174" s="7">
        <f t="shared" si="10"/>
        <v>3.0737327184125963E-2</v>
      </c>
      <c r="H174" s="7">
        <f t="shared" si="11"/>
        <v>14728.710938</v>
      </c>
      <c r="I174" s="7">
        <f t="shared" si="12"/>
        <v>8.2814181192467536E-3</v>
      </c>
      <c r="P174" s="2"/>
    </row>
    <row r="175" spans="1:16">
      <c r="A175">
        <v>14814.84375</v>
      </c>
      <c r="B175">
        <v>-83.707413000000003</v>
      </c>
      <c r="C175">
        <v>-84.364861000000005</v>
      </c>
      <c r="D175" s="7">
        <f t="shared" si="9"/>
        <v>-14.377413000000004</v>
      </c>
      <c r="E175" s="7">
        <f t="shared" si="9"/>
        <v>-15.034861000000006</v>
      </c>
      <c r="F175" s="7">
        <f t="shared" si="10"/>
        <v>3.6497128783196935E-2</v>
      </c>
      <c r="G175" s="7">
        <f t="shared" si="10"/>
        <v>3.1369955310197879E-2</v>
      </c>
      <c r="H175" s="7">
        <f t="shared" si="11"/>
        <v>14814.84375</v>
      </c>
      <c r="I175" s="7">
        <f t="shared" si="12"/>
        <v>5.1271734729990553E-3</v>
      </c>
      <c r="P175" s="2"/>
    </row>
    <row r="176" spans="1:16">
      <c r="A176">
        <v>14900.976562</v>
      </c>
      <c r="B176">
        <v>-84.116562000000002</v>
      </c>
      <c r="C176">
        <v>-84.550460999999999</v>
      </c>
      <c r="D176" s="7">
        <f t="shared" si="9"/>
        <v>-14.786562000000004</v>
      </c>
      <c r="E176" s="7">
        <f t="shared" si="9"/>
        <v>-15.220461</v>
      </c>
      <c r="F176" s="7">
        <f t="shared" si="10"/>
        <v>3.3215729877143142E-2</v>
      </c>
      <c r="G176" s="7">
        <f t="shared" si="10"/>
        <v>3.0057572270504748E-2</v>
      </c>
      <c r="H176" s="7">
        <f t="shared" si="11"/>
        <v>14900.976562</v>
      </c>
      <c r="I176" s="7">
        <f t="shared" si="12"/>
        <v>3.158157606638394E-3</v>
      </c>
      <c r="P176" s="2"/>
    </row>
    <row r="177" spans="1:16">
      <c r="A177">
        <v>14987.109375</v>
      </c>
      <c r="B177">
        <v>-83.991341000000006</v>
      </c>
      <c r="C177">
        <v>-84.840141000000003</v>
      </c>
      <c r="D177" s="7">
        <f t="shared" si="9"/>
        <v>-14.661341000000007</v>
      </c>
      <c r="E177" s="7">
        <f t="shared" si="9"/>
        <v>-15.510141000000004</v>
      </c>
      <c r="F177" s="7">
        <f t="shared" si="10"/>
        <v>3.4187386354432789E-2</v>
      </c>
      <c r="G177" s="7">
        <f t="shared" si="10"/>
        <v>2.8118095394437083E-2</v>
      </c>
      <c r="H177" s="7">
        <f t="shared" si="11"/>
        <v>14987.109375</v>
      </c>
      <c r="I177" s="7">
        <f t="shared" si="12"/>
        <v>6.0692909599957059E-3</v>
      </c>
      <c r="P177" s="2"/>
    </row>
    <row r="178" spans="1:16">
      <c r="A178">
        <v>15073.242188</v>
      </c>
      <c r="B178">
        <v>-83.988051999999996</v>
      </c>
      <c r="C178">
        <v>-84.499495999999994</v>
      </c>
      <c r="D178" s="7">
        <f t="shared" si="9"/>
        <v>-14.658051999999998</v>
      </c>
      <c r="E178" s="7">
        <f t="shared" si="9"/>
        <v>-15.169495999999995</v>
      </c>
      <c r="F178" s="7">
        <f t="shared" si="10"/>
        <v>3.4213286960260721E-2</v>
      </c>
      <c r="G178" s="7">
        <f t="shared" si="10"/>
        <v>3.0412379417389838E-2</v>
      </c>
      <c r="H178" s="7">
        <f t="shared" si="11"/>
        <v>15073.242188</v>
      </c>
      <c r="I178" s="7">
        <f t="shared" si="12"/>
        <v>3.8009075428708829E-3</v>
      </c>
      <c r="P178" s="2"/>
    </row>
    <row r="179" spans="1:16">
      <c r="A179">
        <v>15159.375</v>
      </c>
      <c r="B179">
        <v>-84.280022000000002</v>
      </c>
      <c r="C179">
        <v>-84.827667000000005</v>
      </c>
      <c r="D179" s="7">
        <f t="shared" si="9"/>
        <v>-14.950022000000004</v>
      </c>
      <c r="E179" s="7">
        <f t="shared" si="9"/>
        <v>-15.497667000000007</v>
      </c>
      <c r="F179" s="7">
        <f t="shared" si="10"/>
        <v>3.198878905130411E-2</v>
      </c>
      <c r="G179" s="7">
        <f t="shared" si="10"/>
        <v>2.8198973538667394E-2</v>
      </c>
      <c r="H179" s="7">
        <f t="shared" si="11"/>
        <v>15159.375</v>
      </c>
      <c r="I179" s="7">
        <f t="shared" si="12"/>
        <v>3.7898155126367163E-3</v>
      </c>
      <c r="P179" s="2"/>
    </row>
    <row r="180" spans="1:16">
      <c r="A180">
        <v>15245.507812</v>
      </c>
      <c r="B180">
        <v>-83.554755999999998</v>
      </c>
      <c r="C180">
        <v>-85.561569000000006</v>
      </c>
      <c r="D180" s="7">
        <f t="shared" si="9"/>
        <v>-14.224755999999999</v>
      </c>
      <c r="E180" s="7">
        <f t="shared" si="9"/>
        <v>-16.231569000000007</v>
      </c>
      <c r="F180" s="7">
        <f t="shared" si="10"/>
        <v>3.7802837550224448E-2</v>
      </c>
      <c r="G180" s="7">
        <f t="shared" si="10"/>
        <v>2.3814589509119216E-2</v>
      </c>
      <c r="H180" s="7">
        <f t="shared" si="11"/>
        <v>15245.507812</v>
      </c>
      <c r="I180" s="7">
        <f t="shared" si="12"/>
        <v>1.3988248041105232E-2</v>
      </c>
      <c r="P180" s="2"/>
    </row>
    <row r="181" spans="1:16">
      <c r="A181">
        <v>15331.640625</v>
      </c>
      <c r="B181">
        <v>-82.786727999999997</v>
      </c>
      <c r="C181">
        <v>-84.594543000000002</v>
      </c>
      <c r="D181" s="7">
        <f t="shared" si="9"/>
        <v>-13.456727999999998</v>
      </c>
      <c r="E181" s="7">
        <f t="shared" si="9"/>
        <v>-15.264543000000003</v>
      </c>
      <c r="F181" s="7">
        <f t="shared" si="10"/>
        <v>4.5115648045903449E-2</v>
      </c>
      <c r="G181" s="7">
        <f t="shared" si="10"/>
        <v>2.9754023384582995E-2</v>
      </c>
      <c r="H181" s="7">
        <f t="shared" si="11"/>
        <v>15331.640625</v>
      </c>
      <c r="I181" s="7">
        <f t="shared" si="12"/>
        <v>1.5361624661320454E-2</v>
      </c>
      <c r="P181" s="2"/>
    </row>
    <row r="182" spans="1:16">
      <c r="A182">
        <v>15417.773438</v>
      </c>
      <c r="B182">
        <v>-83.620148</v>
      </c>
      <c r="C182">
        <v>-84.279983999999999</v>
      </c>
      <c r="D182" s="7">
        <f t="shared" si="9"/>
        <v>-14.290148000000002</v>
      </c>
      <c r="E182" s="7">
        <f t="shared" si="9"/>
        <v>-14.949984000000001</v>
      </c>
      <c r="F182" s="7">
        <f t="shared" si="10"/>
        <v>3.7237901600964476E-2</v>
      </c>
      <c r="G182" s="7">
        <f t="shared" si="10"/>
        <v>3.1989068948782153E-2</v>
      </c>
      <c r="H182" s="7">
        <f t="shared" si="11"/>
        <v>15417.773438</v>
      </c>
      <c r="I182" s="7">
        <f t="shared" si="12"/>
        <v>5.2488326521823239E-3</v>
      </c>
      <c r="P182" s="2"/>
    </row>
    <row r="183" spans="1:16">
      <c r="A183">
        <v>15503.90625</v>
      </c>
      <c r="B183">
        <v>-84.309028999999995</v>
      </c>
      <c r="C183">
        <v>-84.477729999999994</v>
      </c>
      <c r="D183" s="7">
        <f t="shared" si="9"/>
        <v>-14.979028999999997</v>
      </c>
      <c r="E183" s="7">
        <f t="shared" si="9"/>
        <v>-15.147729999999996</v>
      </c>
      <c r="F183" s="7">
        <f t="shared" si="10"/>
        <v>3.1775844387806201E-2</v>
      </c>
      <c r="G183" s="7">
        <f t="shared" si="10"/>
        <v>3.0565182975828921E-2</v>
      </c>
      <c r="H183" s="7">
        <f t="shared" si="11"/>
        <v>15503.90625</v>
      </c>
      <c r="I183" s="7">
        <f t="shared" si="12"/>
        <v>1.2106614119772804E-3</v>
      </c>
      <c r="P183" s="2"/>
    </row>
    <row r="184" spans="1:16">
      <c r="A184">
        <v>15590.039062</v>
      </c>
      <c r="B184">
        <v>-84.212935999999999</v>
      </c>
      <c r="C184">
        <v>-84.498169000000004</v>
      </c>
      <c r="D184" s="7">
        <f t="shared" si="9"/>
        <v>-14.882936000000001</v>
      </c>
      <c r="E184" s="7">
        <f t="shared" si="9"/>
        <v>-15.168169000000006</v>
      </c>
      <c r="F184" s="7">
        <f t="shared" si="10"/>
        <v>3.2486759996980114E-2</v>
      </c>
      <c r="G184" s="7">
        <f t="shared" si="10"/>
        <v>3.0421673432265303E-2</v>
      </c>
      <c r="H184" s="7">
        <f t="shared" si="11"/>
        <v>15590.039062</v>
      </c>
      <c r="I184" s="7">
        <f t="shared" si="12"/>
        <v>2.0650865647148103E-3</v>
      </c>
      <c r="P184" s="2"/>
    </row>
    <row r="185" spans="1:16">
      <c r="A185">
        <v>15676.171875</v>
      </c>
      <c r="B185">
        <v>-84.900825999999995</v>
      </c>
      <c r="C185">
        <v>-85.370102000000003</v>
      </c>
      <c r="D185" s="7">
        <f t="shared" si="9"/>
        <v>-15.570825999999997</v>
      </c>
      <c r="E185" s="7">
        <f t="shared" si="9"/>
        <v>-16.040102000000005</v>
      </c>
      <c r="F185" s="7">
        <f t="shared" si="10"/>
        <v>2.7727926872722502E-2</v>
      </c>
      <c r="G185" s="7">
        <f t="shared" si="10"/>
        <v>2.4887988647500719E-2</v>
      </c>
      <c r="H185" s="7">
        <f t="shared" si="11"/>
        <v>15676.171875</v>
      </c>
      <c r="I185" s="7">
        <f t="shared" si="12"/>
        <v>2.8399382252217824E-3</v>
      </c>
      <c r="P185" s="2"/>
    </row>
    <row r="186" spans="1:16">
      <c r="A186">
        <v>15762.304688</v>
      </c>
      <c r="B186">
        <v>-85.427856000000006</v>
      </c>
      <c r="C186">
        <v>-85.963813999999999</v>
      </c>
      <c r="D186" s="7">
        <f t="shared" si="9"/>
        <v>-16.097856000000007</v>
      </c>
      <c r="E186" s="7">
        <f t="shared" si="9"/>
        <v>-16.633814000000001</v>
      </c>
      <c r="F186" s="7">
        <f t="shared" si="10"/>
        <v>2.4559210414260749E-2</v>
      </c>
      <c r="G186" s="7">
        <f t="shared" si="10"/>
        <v>2.1707939373491927E-2</v>
      </c>
      <c r="H186" s="7">
        <f t="shared" si="11"/>
        <v>15762.304688</v>
      </c>
      <c r="I186" s="7">
        <f t="shared" si="12"/>
        <v>2.8512710407688213E-3</v>
      </c>
      <c r="P186" s="2"/>
    </row>
    <row r="187" spans="1:16">
      <c r="A187">
        <v>15848.4375</v>
      </c>
      <c r="B187">
        <v>-85.169478999999995</v>
      </c>
      <c r="C187">
        <v>-85.424048999999997</v>
      </c>
      <c r="D187" s="7">
        <f t="shared" si="9"/>
        <v>-15.839478999999997</v>
      </c>
      <c r="E187" s="7">
        <f t="shared" si="9"/>
        <v>-16.094048999999998</v>
      </c>
      <c r="F187" s="7">
        <f t="shared" si="10"/>
        <v>2.6064662151382836E-2</v>
      </c>
      <c r="G187" s="7">
        <f t="shared" si="10"/>
        <v>2.4580748312932135E-2</v>
      </c>
      <c r="H187" s="7">
        <f t="shared" si="11"/>
        <v>15848.4375</v>
      </c>
      <c r="I187" s="7">
        <f t="shared" si="12"/>
        <v>1.4839138384507011E-3</v>
      </c>
      <c r="P187" s="2"/>
    </row>
    <row r="188" spans="1:16">
      <c r="A188">
        <v>15934.570312</v>
      </c>
      <c r="B188">
        <v>-85.660415999999998</v>
      </c>
      <c r="C188">
        <v>-84.715271000000001</v>
      </c>
      <c r="D188" s="7">
        <f t="shared" si="9"/>
        <v>-16.330416</v>
      </c>
      <c r="E188" s="7">
        <f t="shared" si="9"/>
        <v>-15.385271000000003</v>
      </c>
      <c r="F188" s="7">
        <f t="shared" si="10"/>
        <v>2.3278682662109182E-2</v>
      </c>
      <c r="G188" s="7">
        <f t="shared" si="10"/>
        <v>2.8938292363245119E-2</v>
      </c>
      <c r="H188" s="7">
        <f t="shared" si="11"/>
        <v>15934.570312</v>
      </c>
      <c r="I188" s="7">
        <f t="shared" si="12"/>
        <v>-5.659609701135937E-3</v>
      </c>
      <c r="P188" s="2"/>
    </row>
    <row r="189" spans="1:16">
      <c r="A189">
        <v>16020.703125</v>
      </c>
      <c r="B189">
        <v>-85.588898</v>
      </c>
      <c r="C189">
        <v>-85.005477999999997</v>
      </c>
      <c r="D189" s="7">
        <f t="shared" si="9"/>
        <v>-16.258898000000002</v>
      </c>
      <c r="E189" s="7">
        <f t="shared" si="9"/>
        <v>-15.675477999999998</v>
      </c>
      <c r="F189" s="7">
        <f t="shared" si="10"/>
        <v>2.366520113662016E-2</v>
      </c>
      <c r="G189" s="7">
        <f t="shared" si="10"/>
        <v>2.7067752701833245E-2</v>
      </c>
      <c r="H189" s="7">
        <f t="shared" si="11"/>
        <v>16020.703125</v>
      </c>
      <c r="I189" s="7">
        <f t="shared" si="12"/>
        <v>-3.4025515652130849E-3</v>
      </c>
      <c r="P189" s="2"/>
    </row>
    <row r="190" spans="1:16">
      <c r="A190">
        <v>16106.835938</v>
      </c>
      <c r="B190">
        <v>-85.213104000000001</v>
      </c>
      <c r="C190">
        <v>-84.989052000000001</v>
      </c>
      <c r="D190" s="7">
        <f t="shared" si="9"/>
        <v>-15.883104000000003</v>
      </c>
      <c r="E190" s="7">
        <f t="shared" si="9"/>
        <v>-15.659052000000003</v>
      </c>
      <c r="F190" s="7">
        <f t="shared" si="10"/>
        <v>2.5804152507889627E-2</v>
      </c>
      <c r="G190" s="7">
        <f t="shared" si="10"/>
        <v>2.7170322916880412E-2</v>
      </c>
      <c r="H190" s="7">
        <f t="shared" si="11"/>
        <v>16106.835938</v>
      </c>
      <c r="I190" s="7">
        <f t="shared" si="12"/>
        <v>-1.3661704089907856E-3</v>
      </c>
      <c r="P190" s="2"/>
    </row>
    <row r="191" spans="1:16">
      <c r="A191">
        <v>16192.96875</v>
      </c>
      <c r="B191">
        <v>-86.250702000000004</v>
      </c>
      <c r="C191">
        <v>-85.033928000000003</v>
      </c>
      <c r="D191" s="7">
        <f t="shared" si="9"/>
        <v>-16.920702000000006</v>
      </c>
      <c r="E191" s="7">
        <f t="shared" si="9"/>
        <v>-15.703928000000005</v>
      </c>
      <c r="F191" s="7">
        <f t="shared" si="10"/>
        <v>2.0320285243034825E-2</v>
      </c>
      <c r="G191" s="7">
        <f t="shared" si="10"/>
        <v>2.6891015312324143E-2</v>
      </c>
      <c r="H191" s="7">
        <f t="shared" si="11"/>
        <v>16192.96875</v>
      </c>
      <c r="I191" s="7">
        <f t="shared" si="12"/>
        <v>-6.5707300692893177E-3</v>
      </c>
      <c r="P191" s="2"/>
    </row>
    <row r="192" spans="1:16">
      <c r="A192">
        <v>16279.101562</v>
      </c>
      <c r="B192">
        <v>-86.378005999999999</v>
      </c>
      <c r="C192">
        <v>-85.400351999999998</v>
      </c>
      <c r="D192" s="7">
        <f t="shared" si="9"/>
        <v>-17.048006000000001</v>
      </c>
      <c r="E192" s="7">
        <f t="shared" si="9"/>
        <v>-16.070352</v>
      </c>
      <c r="F192" s="7">
        <f t="shared" si="10"/>
        <v>1.9733285532804727E-2</v>
      </c>
      <c r="G192" s="7">
        <f t="shared" si="10"/>
        <v>2.47152381743262E-2</v>
      </c>
      <c r="H192" s="7">
        <f t="shared" si="11"/>
        <v>16279.101562</v>
      </c>
      <c r="I192" s="7">
        <f t="shared" si="12"/>
        <v>-4.9819526415214727E-3</v>
      </c>
      <c r="P192" s="2"/>
    </row>
    <row r="193" spans="1:16">
      <c r="A193">
        <v>16365.234375</v>
      </c>
      <c r="B193">
        <v>-85.378531999999993</v>
      </c>
      <c r="C193">
        <v>-85.197486999999995</v>
      </c>
      <c r="D193" s="7">
        <f t="shared" si="9"/>
        <v>-16.048531999999994</v>
      </c>
      <c r="E193" s="7">
        <f t="shared" si="9"/>
        <v>-15.867486999999997</v>
      </c>
      <c r="F193" s="7">
        <f t="shared" si="10"/>
        <v>2.4839725945594013E-2</v>
      </c>
      <c r="G193" s="7">
        <f t="shared" si="10"/>
        <v>2.5897109911079536E-2</v>
      </c>
      <c r="H193" s="7">
        <f t="shared" si="11"/>
        <v>16365.234375</v>
      </c>
      <c r="I193" s="7">
        <f t="shared" si="12"/>
        <v>-1.0573839654855234E-3</v>
      </c>
      <c r="P193" s="2"/>
    </row>
    <row r="194" spans="1:16">
      <c r="A194">
        <v>16451.367188</v>
      </c>
      <c r="B194">
        <v>-85.318611000000004</v>
      </c>
      <c r="C194">
        <v>-85.275306999999998</v>
      </c>
      <c r="D194" s="7">
        <f t="shared" si="9"/>
        <v>-15.988611000000006</v>
      </c>
      <c r="E194" s="7">
        <f t="shared" si="9"/>
        <v>-15.945307</v>
      </c>
      <c r="F194" s="7">
        <f t="shared" si="10"/>
        <v>2.5184822828088618E-2</v>
      </c>
      <c r="G194" s="7">
        <f t="shared" si="10"/>
        <v>2.5437199728312928E-2</v>
      </c>
      <c r="H194" s="7">
        <f t="shared" si="11"/>
        <v>16451.367188</v>
      </c>
      <c r="I194" s="7">
        <f t="shared" si="12"/>
        <v>-2.5237690022431036E-4</v>
      </c>
      <c r="P194" s="2"/>
    </row>
    <row r="195" spans="1:16">
      <c r="A195">
        <v>16537.5</v>
      </c>
      <c r="B195">
        <v>-85.949005</v>
      </c>
      <c r="C195">
        <v>-85.693359000000001</v>
      </c>
      <c r="D195" s="7">
        <f t="shared" si="9"/>
        <v>-16.619005000000001</v>
      </c>
      <c r="E195" s="7">
        <f t="shared" si="9"/>
        <v>-16.363359000000003</v>
      </c>
      <c r="F195" s="7">
        <f t="shared" si="10"/>
        <v>2.1782087585364818E-2</v>
      </c>
      <c r="G195" s="7">
        <f t="shared" si="10"/>
        <v>2.310277242007348E-2</v>
      </c>
      <c r="H195" s="7">
        <f t="shared" si="11"/>
        <v>16537.5</v>
      </c>
      <c r="I195" s="7">
        <f t="shared" si="12"/>
        <v>-1.3206848347086624E-3</v>
      </c>
      <c r="P195" s="2"/>
    </row>
    <row r="196" spans="1:16">
      <c r="A196">
        <v>16623.632812</v>
      </c>
      <c r="B196">
        <v>-86.305442999999997</v>
      </c>
      <c r="C196">
        <v>-85.654304999999979</v>
      </c>
      <c r="D196" s="7">
        <f t="shared" si="9"/>
        <v>-16.975442999999999</v>
      </c>
      <c r="E196" s="7">
        <f t="shared" si="9"/>
        <v>-16.324304999999981</v>
      </c>
      <c r="F196" s="7">
        <f t="shared" si="10"/>
        <v>2.0065763997169656E-2</v>
      </c>
      <c r="G196" s="7">
        <f t="shared" si="10"/>
        <v>2.3311461379676116E-2</v>
      </c>
      <c r="H196" s="7">
        <f t="shared" si="11"/>
        <v>16623.632812</v>
      </c>
      <c r="I196" s="7">
        <f t="shared" si="12"/>
        <v>-3.2456973825064593E-3</v>
      </c>
      <c r="P196" s="2"/>
    </row>
    <row r="197" spans="1:16">
      <c r="A197">
        <v>16709.765625</v>
      </c>
      <c r="B197">
        <v>-86.090598999999997</v>
      </c>
      <c r="C197">
        <v>-85.92188299999998</v>
      </c>
      <c r="D197" s="7">
        <f t="shared" ref="D197:E258" si="13">69.33+B197</f>
        <v>-16.760598999999999</v>
      </c>
      <c r="E197" s="7">
        <f t="shared" si="13"/>
        <v>-16.591882999999982</v>
      </c>
      <c r="F197" s="7">
        <f t="shared" ref="F197:G258" si="14">10^(D197/10)</f>
        <v>2.1083373377737538E-2</v>
      </c>
      <c r="G197" s="7">
        <f t="shared" si="14"/>
        <v>2.1918543921443653E-2</v>
      </c>
      <c r="H197" s="7">
        <f t="shared" si="11"/>
        <v>16709.765625</v>
      </c>
      <c r="I197" s="7">
        <f t="shared" si="12"/>
        <v>-8.3517054370611452E-4</v>
      </c>
      <c r="P197" s="2"/>
    </row>
    <row r="198" spans="1:16">
      <c r="A198">
        <v>16795.898438</v>
      </c>
      <c r="B198">
        <v>-86.180381999999966</v>
      </c>
      <c r="C198">
        <v>-85.676231000000001</v>
      </c>
      <c r="D198" s="7">
        <f t="shared" si="13"/>
        <v>-16.850381999999968</v>
      </c>
      <c r="E198" s="7">
        <f t="shared" si="13"/>
        <v>-16.346231000000003</v>
      </c>
      <c r="F198" s="7">
        <f t="shared" si="14"/>
        <v>2.0651984955420456E-2</v>
      </c>
      <c r="G198" s="7">
        <f t="shared" si="14"/>
        <v>2.3194066606859999E-2</v>
      </c>
      <c r="H198" s="7">
        <f t="shared" ref="H198:H258" si="15">A198</f>
        <v>16795.898438</v>
      </c>
      <c r="I198" s="7">
        <f t="shared" si="12"/>
        <v>-2.5420816514395428E-3</v>
      </c>
      <c r="P198" s="2"/>
    </row>
    <row r="199" spans="1:16">
      <c r="A199">
        <v>16882.03125</v>
      </c>
      <c r="B199">
        <v>-86.111366000000004</v>
      </c>
      <c r="C199">
        <v>-85.567749000000006</v>
      </c>
      <c r="D199" s="7">
        <f t="shared" si="13"/>
        <v>-16.781366000000006</v>
      </c>
      <c r="E199" s="7">
        <f t="shared" si="13"/>
        <v>-16.237749000000008</v>
      </c>
      <c r="F199" s="7">
        <f t="shared" si="14"/>
        <v>2.0982798013197756E-2</v>
      </c>
      <c r="G199" s="7">
        <f t="shared" si="14"/>
        <v>2.3780725505613123E-2</v>
      </c>
      <c r="H199" s="7">
        <f t="shared" si="15"/>
        <v>16882.03125</v>
      </c>
      <c r="I199" s="7">
        <f t="shared" ref="I199:I257" si="16">F199-G199</f>
        <v>-2.7979274924153676E-3</v>
      </c>
      <c r="P199" s="2"/>
    </row>
    <row r="200" spans="1:16">
      <c r="A200">
        <v>16968.164062</v>
      </c>
      <c r="B200">
        <v>-85.392769000000001</v>
      </c>
      <c r="C200">
        <v>-86.242171999999997</v>
      </c>
      <c r="D200" s="7">
        <f t="shared" si="13"/>
        <v>-16.062769000000003</v>
      </c>
      <c r="E200" s="7">
        <f t="shared" si="13"/>
        <v>-16.912171999999998</v>
      </c>
      <c r="F200" s="7">
        <f t="shared" si="14"/>
        <v>2.4758429919268181E-2</v>
      </c>
      <c r="G200" s="7">
        <f t="shared" si="14"/>
        <v>2.0360235639140585E-2</v>
      </c>
      <c r="H200" s="7">
        <f t="shared" si="15"/>
        <v>16968.164062</v>
      </c>
      <c r="I200" s="7">
        <f t="shared" si="16"/>
        <v>4.3981942801275958E-3</v>
      </c>
      <c r="P200" s="2"/>
    </row>
    <row r="201" spans="1:16">
      <c r="A201">
        <v>17054.296875</v>
      </c>
      <c r="B201">
        <v>-84.822685000000007</v>
      </c>
      <c r="C201">
        <v>-85.834145000000007</v>
      </c>
      <c r="D201" s="7">
        <f t="shared" si="13"/>
        <v>-15.492685000000009</v>
      </c>
      <c r="E201" s="7">
        <f t="shared" si="13"/>
        <v>-16.504145000000008</v>
      </c>
      <c r="F201" s="7">
        <f t="shared" si="14"/>
        <v>2.8231340493048648E-2</v>
      </c>
      <c r="G201" s="7">
        <f t="shared" si="14"/>
        <v>2.2365854742581726E-2</v>
      </c>
      <c r="H201" s="7">
        <f t="shared" si="15"/>
        <v>17054.296875</v>
      </c>
      <c r="I201" s="7">
        <f t="shared" si="16"/>
        <v>5.8654857504669214E-3</v>
      </c>
      <c r="P201" s="2"/>
    </row>
    <row r="202" spans="1:16">
      <c r="A202">
        <v>17140.429688</v>
      </c>
      <c r="B202">
        <v>-85.018844999999999</v>
      </c>
      <c r="C202">
        <v>-85.492332000000005</v>
      </c>
      <c r="D202" s="7">
        <f t="shared" si="13"/>
        <v>-15.688845000000001</v>
      </c>
      <c r="E202" s="7">
        <f t="shared" si="13"/>
        <v>-16.162332000000006</v>
      </c>
      <c r="F202" s="7">
        <f t="shared" si="14"/>
        <v>2.6984569878236289E-2</v>
      </c>
      <c r="G202" s="7">
        <f t="shared" si="14"/>
        <v>2.4197293930586856E-2</v>
      </c>
      <c r="H202" s="7">
        <f t="shared" si="15"/>
        <v>17140.429688</v>
      </c>
      <c r="I202" s="7">
        <f t="shared" si="16"/>
        <v>2.7872759476494334E-3</v>
      </c>
      <c r="P202" s="2"/>
    </row>
    <row r="203" spans="1:16">
      <c r="A203">
        <v>17226.5625</v>
      </c>
      <c r="B203">
        <v>-85.804924</v>
      </c>
      <c r="C203">
        <v>-85.449843999999999</v>
      </c>
      <c r="D203" s="7">
        <f t="shared" si="13"/>
        <v>-16.474924000000001</v>
      </c>
      <c r="E203" s="7">
        <f t="shared" si="13"/>
        <v>-16.119844000000001</v>
      </c>
      <c r="F203" s="7">
        <f t="shared" si="14"/>
        <v>2.2516848200886896E-2</v>
      </c>
      <c r="G203" s="7">
        <f t="shared" si="14"/>
        <v>2.4435183230958873E-2</v>
      </c>
      <c r="H203" s="7">
        <f t="shared" si="15"/>
        <v>17226.5625</v>
      </c>
      <c r="I203" s="7">
        <f t="shared" si="16"/>
        <v>-1.9183350300719763E-3</v>
      </c>
      <c r="P203" s="2"/>
    </row>
    <row r="204" spans="1:16">
      <c r="A204">
        <v>17312.695312</v>
      </c>
      <c r="B204">
        <v>-86.614356999999998</v>
      </c>
      <c r="C204">
        <v>-85.734116</v>
      </c>
      <c r="D204" s="7">
        <f t="shared" si="13"/>
        <v>-17.284357</v>
      </c>
      <c r="E204" s="7">
        <f t="shared" si="13"/>
        <v>-16.404116000000002</v>
      </c>
      <c r="F204" s="7">
        <f t="shared" si="14"/>
        <v>1.8688063451802878E-2</v>
      </c>
      <c r="G204" s="7">
        <f t="shared" si="14"/>
        <v>2.2886975251646239E-2</v>
      </c>
      <c r="H204" s="7">
        <f t="shared" si="15"/>
        <v>17312.695312</v>
      </c>
      <c r="I204" s="7">
        <f t="shared" si="16"/>
        <v>-4.1989117998433613E-3</v>
      </c>
      <c r="P204" s="2"/>
    </row>
    <row r="205" spans="1:16">
      <c r="A205">
        <v>17398.828125</v>
      </c>
      <c r="B205">
        <v>-86.271293999999997</v>
      </c>
      <c r="C205">
        <v>-85.775008999999997</v>
      </c>
      <c r="D205" s="7">
        <f t="shared" si="13"/>
        <v>-16.941293999999999</v>
      </c>
      <c r="E205" s="7">
        <f t="shared" si="13"/>
        <v>-16.445008999999999</v>
      </c>
      <c r="F205" s="7">
        <f t="shared" si="14"/>
        <v>2.0224165007778343E-2</v>
      </c>
      <c r="G205" s="7">
        <f t="shared" si="14"/>
        <v>2.2672483786612178E-2</v>
      </c>
      <c r="H205" s="7">
        <f t="shared" si="15"/>
        <v>17398.828125</v>
      </c>
      <c r="I205" s="7">
        <f t="shared" si="16"/>
        <v>-2.4483187788338356E-3</v>
      </c>
      <c r="P205" s="2"/>
    </row>
    <row r="206" spans="1:16">
      <c r="A206">
        <v>17484.960938</v>
      </c>
      <c r="B206">
        <v>-85.495766000000003</v>
      </c>
      <c r="C206">
        <v>-85.765465000000006</v>
      </c>
      <c r="D206" s="7">
        <f t="shared" si="13"/>
        <v>-16.165766000000005</v>
      </c>
      <c r="E206" s="7">
        <f t="shared" si="13"/>
        <v>-16.435465000000008</v>
      </c>
      <c r="F206" s="7">
        <f t="shared" si="14"/>
        <v>2.4178168505757235E-2</v>
      </c>
      <c r="G206" s="7">
        <f t="shared" si="14"/>
        <v>2.2722363334317094E-2</v>
      </c>
      <c r="H206" s="7">
        <f t="shared" si="15"/>
        <v>17484.960938</v>
      </c>
      <c r="I206" s="7">
        <f t="shared" si="16"/>
        <v>1.4558051714401408E-3</v>
      </c>
      <c r="P206" s="2"/>
    </row>
    <row r="207" spans="1:16">
      <c r="A207">
        <v>17571.09375</v>
      </c>
      <c r="B207">
        <v>-85.717940999999996</v>
      </c>
      <c r="C207">
        <v>-86.106566999999998</v>
      </c>
      <c r="D207" s="7">
        <f t="shared" si="13"/>
        <v>-16.387940999999998</v>
      </c>
      <c r="E207" s="7">
        <f t="shared" si="13"/>
        <v>-16.776567</v>
      </c>
      <c r="F207" s="7">
        <f t="shared" si="14"/>
        <v>2.2972375154970314E-2</v>
      </c>
      <c r="G207" s="7">
        <f t="shared" si="14"/>
        <v>2.1005997042354767E-2</v>
      </c>
      <c r="H207" s="7">
        <f t="shared" si="15"/>
        <v>17571.09375</v>
      </c>
      <c r="I207" s="7">
        <f t="shared" si="16"/>
        <v>1.9663781126155466E-3</v>
      </c>
      <c r="P207" s="2"/>
    </row>
    <row r="208" spans="1:16">
      <c r="A208">
        <v>17657.226562</v>
      </c>
      <c r="B208">
        <v>-86.244026000000005</v>
      </c>
      <c r="C208">
        <v>-86.736014999999995</v>
      </c>
      <c r="D208" s="7">
        <f t="shared" si="13"/>
        <v>-16.914026000000007</v>
      </c>
      <c r="E208" s="7">
        <f t="shared" si="13"/>
        <v>-17.406014999999996</v>
      </c>
      <c r="F208" s="7">
        <f t="shared" si="14"/>
        <v>2.0351545724273258E-2</v>
      </c>
      <c r="G208" s="7">
        <f t="shared" si="14"/>
        <v>1.8171823084482303E-2</v>
      </c>
      <c r="H208" s="7">
        <f t="shared" si="15"/>
        <v>17657.226562</v>
      </c>
      <c r="I208" s="7">
        <f t="shared" si="16"/>
        <v>2.1797226397909548E-3</v>
      </c>
      <c r="P208" s="2"/>
    </row>
    <row r="209" spans="1:16">
      <c r="A209">
        <v>17743.359375</v>
      </c>
      <c r="B209">
        <v>-86.170074</v>
      </c>
      <c r="C209">
        <v>-86.126152000000005</v>
      </c>
      <c r="D209" s="7">
        <f t="shared" si="13"/>
        <v>-16.840074000000001</v>
      </c>
      <c r="E209" s="7">
        <f t="shared" si="13"/>
        <v>-16.796152000000006</v>
      </c>
      <c r="F209" s="7">
        <f t="shared" si="14"/>
        <v>2.0701060756846388E-2</v>
      </c>
      <c r="G209" s="7">
        <f t="shared" si="14"/>
        <v>2.0911481401671629E-2</v>
      </c>
      <c r="H209" s="7">
        <f t="shared" si="15"/>
        <v>17743.359375</v>
      </c>
      <c r="I209" s="7">
        <f t="shared" si="16"/>
        <v>-2.1042064482524117E-4</v>
      </c>
      <c r="P209" s="2"/>
    </row>
    <row r="210" spans="1:16">
      <c r="A210">
        <v>17829.492188</v>
      </c>
      <c r="B210">
        <v>-86.192535000000007</v>
      </c>
      <c r="C210">
        <v>-86.088859999999997</v>
      </c>
      <c r="D210" s="7">
        <f t="shared" si="13"/>
        <v>-16.862535000000008</v>
      </c>
      <c r="E210" s="7">
        <f t="shared" si="13"/>
        <v>-16.758859999999999</v>
      </c>
      <c r="F210" s="7">
        <f t="shared" si="14"/>
        <v>2.059427463597133E-2</v>
      </c>
      <c r="G210" s="7">
        <f t="shared" si="14"/>
        <v>2.1091817263004384E-2</v>
      </c>
      <c r="H210" s="7">
        <f t="shared" si="15"/>
        <v>17829.492188</v>
      </c>
      <c r="I210" s="7">
        <f t="shared" si="16"/>
        <v>-4.9754262703305407E-4</v>
      </c>
      <c r="P210" s="2"/>
    </row>
    <row r="211" spans="1:16">
      <c r="A211">
        <v>17915.625</v>
      </c>
      <c r="B211">
        <v>-85.899367999999996</v>
      </c>
      <c r="C211">
        <v>-86.39685799999998</v>
      </c>
      <c r="D211" s="7">
        <f t="shared" si="13"/>
        <v>-16.569367999999997</v>
      </c>
      <c r="E211" s="7">
        <f t="shared" si="13"/>
        <v>-17.066857999999982</v>
      </c>
      <c r="F211" s="7">
        <f t="shared" si="14"/>
        <v>2.2032470636804528E-2</v>
      </c>
      <c r="G211" s="7">
        <f t="shared" si="14"/>
        <v>1.9647812274332134E-2</v>
      </c>
      <c r="H211" s="7">
        <f t="shared" si="15"/>
        <v>17915.625</v>
      </c>
      <c r="I211" s="7">
        <f t="shared" si="16"/>
        <v>2.3846583624723937E-3</v>
      </c>
      <c r="P211" s="2"/>
    </row>
    <row r="212" spans="1:16">
      <c r="A212">
        <v>18001.757812</v>
      </c>
      <c r="B212">
        <v>-85.87123099999998</v>
      </c>
      <c r="C212">
        <v>-86.116623000000004</v>
      </c>
      <c r="D212" s="7">
        <f t="shared" si="13"/>
        <v>-16.541230999999982</v>
      </c>
      <c r="E212" s="7">
        <f t="shared" si="13"/>
        <v>-16.786623000000006</v>
      </c>
      <c r="F212" s="7">
        <f t="shared" si="14"/>
        <v>2.2175677650621936E-2</v>
      </c>
      <c r="G212" s="7">
        <f t="shared" si="14"/>
        <v>2.0957414353184104E-2</v>
      </c>
      <c r="H212" s="7">
        <f t="shared" si="15"/>
        <v>18001.757812</v>
      </c>
      <c r="I212" s="7">
        <f t="shared" si="16"/>
        <v>1.218263297437832E-3</v>
      </c>
      <c r="P212" s="2"/>
    </row>
    <row r="213" spans="1:16">
      <c r="A213">
        <v>18087.890625</v>
      </c>
      <c r="B213">
        <v>-85.59689299999998</v>
      </c>
      <c r="C213">
        <v>-86.709594999999993</v>
      </c>
      <c r="D213" s="7">
        <f t="shared" si="13"/>
        <v>-16.266892999999982</v>
      </c>
      <c r="E213" s="7">
        <f t="shared" si="13"/>
        <v>-17.379594999999995</v>
      </c>
      <c r="F213" s="7">
        <f t="shared" si="14"/>
        <v>2.362167554648895E-2</v>
      </c>
      <c r="G213" s="7">
        <f t="shared" si="14"/>
        <v>1.8282707030223732E-2</v>
      </c>
      <c r="H213" s="7">
        <f t="shared" si="15"/>
        <v>18087.890625</v>
      </c>
      <c r="I213" s="7">
        <f t="shared" si="16"/>
        <v>5.3389685162652176E-3</v>
      </c>
      <c r="P213" s="2"/>
    </row>
    <row r="214" spans="1:16">
      <c r="A214">
        <v>18174.023438</v>
      </c>
      <c r="B214">
        <v>-85.969550999999996</v>
      </c>
      <c r="C214">
        <v>-87.105025999999995</v>
      </c>
      <c r="D214" s="7">
        <f t="shared" si="13"/>
        <v>-16.639550999999997</v>
      </c>
      <c r="E214" s="7">
        <f t="shared" si="13"/>
        <v>-17.775025999999997</v>
      </c>
      <c r="F214" s="7">
        <f t="shared" si="14"/>
        <v>2.1679282268148262E-2</v>
      </c>
      <c r="G214" s="7">
        <f t="shared" si="14"/>
        <v>1.669157814398603E-2</v>
      </c>
      <c r="H214" s="7">
        <f t="shared" si="15"/>
        <v>18174.023438</v>
      </c>
      <c r="I214" s="7">
        <f t="shared" si="16"/>
        <v>4.9877041241622316E-3</v>
      </c>
      <c r="P214" s="2"/>
    </row>
    <row r="215" spans="1:16">
      <c r="A215">
        <v>18260.15625</v>
      </c>
      <c r="B215">
        <v>-87.025711000000001</v>
      </c>
      <c r="C215">
        <v>-87.262505000000004</v>
      </c>
      <c r="D215" s="7">
        <f t="shared" si="13"/>
        <v>-17.695711000000003</v>
      </c>
      <c r="E215" s="7">
        <f t="shared" si="13"/>
        <v>-17.932505000000006</v>
      </c>
      <c r="F215" s="7">
        <f t="shared" si="14"/>
        <v>1.6999216302303093E-2</v>
      </c>
      <c r="G215" s="7">
        <f t="shared" si="14"/>
        <v>1.6097168865722558E-2</v>
      </c>
      <c r="H215" s="7">
        <f t="shared" si="15"/>
        <v>18260.15625</v>
      </c>
      <c r="I215" s="7">
        <f t="shared" si="16"/>
        <v>9.0204743658053518E-4</v>
      </c>
      <c r="P215" s="2"/>
    </row>
    <row r="216" spans="1:16">
      <c r="A216">
        <v>18346.289062</v>
      </c>
      <c r="B216">
        <v>-86.405356999999995</v>
      </c>
      <c r="C216">
        <v>-86.737876999999997</v>
      </c>
      <c r="D216" s="7">
        <f t="shared" si="13"/>
        <v>-17.075356999999997</v>
      </c>
      <c r="E216" s="7">
        <f t="shared" si="13"/>
        <v>-17.407876999999999</v>
      </c>
      <c r="F216" s="7">
        <f t="shared" si="14"/>
        <v>1.9609399750983879E-2</v>
      </c>
      <c r="G216" s="7">
        <f t="shared" si="14"/>
        <v>1.8164033742550174E-2</v>
      </c>
      <c r="H216" s="7">
        <f t="shared" si="15"/>
        <v>18346.289062</v>
      </c>
      <c r="I216" s="7">
        <f t="shared" si="16"/>
        <v>1.4453660084337051E-3</v>
      </c>
      <c r="P216" s="2"/>
    </row>
    <row r="217" spans="1:16">
      <c r="A217">
        <v>18432.421875</v>
      </c>
      <c r="B217">
        <v>-86.256493000000006</v>
      </c>
      <c r="C217">
        <v>-86.624908000000005</v>
      </c>
      <c r="D217" s="7">
        <f t="shared" si="13"/>
        <v>-16.926493000000008</v>
      </c>
      <c r="E217" s="7">
        <f t="shared" si="13"/>
        <v>-17.294908000000007</v>
      </c>
      <c r="F217" s="7">
        <f t="shared" si="14"/>
        <v>2.0293207682475833E-2</v>
      </c>
      <c r="G217" s="7">
        <f t="shared" si="14"/>
        <v>1.8642716701604448E-2</v>
      </c>
      <c r="H217" s="7">
        <f t="shared" si="15"/>
        <v>18432.421875</v>
      </c>
      <c r="I217" s="7">
        <f t="shared" si="16"/>
        <v>1.6504909808713851E-3</v>
      </c>
      <c r="P217" s="2"/>
    </row>
    <row r="218" spans="1:16">
      <c r="A218">
        <v>18518.554688</v>
      </c>
      <c r="B218">
        <v>-86.571090999999996</v>
      </c>
      <c r="C218">
        <v>-87.008719999999997</v>
      </c>
      <c r="D218" s="7">
        <f t="shared" si="13"/>
        <v>-17.241090999999997</v>
      </c>
      <c r="E218" s="7">
        <f t="shared" si="13"/>
        <v>-17.678719999999998</v>
      </c>
      <c r="F218" s="7">
        <f t="shared" si="14"/>
        <v>1.8875171225181876E-2</v>
      </c>
      <c r="G218" s="7">
        <f t="shared" si="14"/>
        <v>1.7065852982951067E-2</v>
      </c>
      <c r="H218" s="7">
        <f t="shared" si="15"/>
        <v>18518.554688</v>
      </c>
      <c r="I218" s="7">
        <f t="shared" si="16"/>
        <v>1.8093182422308091E-3</v>
      </c>
      <c r="P218" s="2"/>
    </row>
    <row r="219" spans="1:16">
      <c r="A219">
        <v>18604.6875</v>
      </c>
      <c r="B219">
        <v>-86.065887000000004</v>
      </c>
      <c r="C219">
        <v>-86.854042000000007</v>
      </c>
      <c r="D219" s="7">
        <f t="shared" si="13"/>
        <v>-16.735887000000005</v>
      </c>
      <c r="E219" s="7">
        <f t="shared" si="13"/>
        <v>-17.524042000000009</v>
      </c>
      <c r="F219" s="7">
        <f t="shared" si="14"/>
        <v>2.1203682863331165E-2</v>
      </c>
      <c r="G219" s="7">
        <f t="shared" si="14"/>
        <v>1.7684622756526287E-2</v>
      </c>
      <c r="H219" s="7">
        <f t="shared" si="15"/>
        <v>18604.6875</v>
      </c>
      <c r="I219" s="7">
        <f t="shared" si="16"/>
        <v>3.5190601068048784E-3</v>
      </c>
      <c r="P219" s="2"/>
    </row>
    <row r="220" spans="1:16">
      <c r="A220">
        <v>18690.820312</v>
      </c>
      <c r="B220">
        <v>-86.270836000000003</v>
      </c>
      <c r="C220">
        <v>-86.805488999999966</v>
      </c>
      <c r="D220" s="7">
        <f t="shared" si="13"/>
        <v>-16.940836000000004</v>
      </c>
      <c r="E220" s="7">
        <f t="shared" si="13"/>
        <v>-17.475488999999968</v>
      </c>
      <c r="F220" s="7">
        <f t="shared" si="14"/>
        <v>2.0226297928271166E-2</v>
      </c>
      <c r="G220" s="7">
        <f t="shared" si="14"/>
        <v>1.788344156637333E-2</v>
      </c>
      <c r="H220" s="7">
        <f t="shared" si="15"/>
        <v>18690.820312</v>
      </c>
      <c r="I220" s="7">
        <f t="shared" si="16"/>
        <v>2.3428563618978354E-3</v>
      </c>
      <c r="P220" s="2"/>
    </row>
    <row r="221" spans="1:16">
      <c r="A221">
        <v>18776.953125</v>
      </c>
      <c r="B221">
        <v>-87.194694999999996</v>
      </c>
      <c r="C221">
        <v>-87.518600000000006</v>
      </c>
      <c r="D221" s="7">
        <f t="shared" si="13"/>
        <v>-17.864694999999998</v>
      </c>
      <c r="E221" s="7">
        <f t="shared" si="13"/>
        <v>-18.188600000000008</v>
      </c>
      <c r="F221" s="7">
        <f t="shared" si="14"/>
        <v>1.6350479746291485E-2</v>
      </c>
      <c r="G221" s="7">
        <f t="shared" si="14"/>
        <v>1.51753948555022E-2</v>
      </c>
      <c r="H221" s="7">
        <f t="shared" si="15"/>
        <v>18776.953125</v>
      </c>
      <c r="I221" s="7">
        <f t="shared" si="16"/>
        <v>1.1750848907892842E-3</v>
      </c>
      <c r="P221" s="2"/>
    </row>
    <row r="222" spans="1:16">
      <c r="A222">
        <v>18863.085938</v>
      </c>
      <c r="B222">
        <v>-87.057181999999997</v>
      </c>
      <c r="C222">
        <v>-86.830177000000006</v>
      </c>
      <c r="D222" s="7">
        <f t="shared" si="13"/>
        <v>-17.727181999999999</v>
      </c>
      <c r="E222" s="7">
        <f t="shared" si="13"/>
        <v>-17.500177000000008</v>
      </c>
      <c r="F222" s="7">
        <f t="shared" si="14"/>
        <v>1.6876477316071954E-2</v>
      </c>
      <c r="G222" s="7">
        <f t="shared" si="14"/>
        <v>1.7782069363937936E-2</v>
      </c>
      <c r="H222" s="7">
        <f t="shared" si="15"/>
        <v>18863.085938</v>
      </c>
      <c r="I222" s="7">
        <f t="shared" si="16"/>
        <v>-9.0559204786598221E-4</v>
      </c>
      <c r="P222" s="2"/>
    </row>
    <row r="223" spans="1:16">
      <c r="A223">
        <v>18949.21875</v>
      </c>
      <c r="B223">
        <v>-86.896248</v>
      </c>
      <c r="C223">
        <v>-87.189994999999996</v>
      </c>
      <c r="D223" s="7">
        <f t="shared" si="13"/>
        <v>-17.566248000000002</v>
      </c>
      <c r="E223" s="7">
        <f t="shared" si="13"/>
        <v>-17.859994999999998</v>
      </c>
      <c r="F223" s="7">
        <f t="shared" si="14"/>
        <v>1.7513590867553649E-2</v>
      </c>
      <c r="G223" s="7">
        <f t="shared" si="14"/>
        <v>1.6368184058835552E-2</v>
      </c>
      <c r="H223" s="7">
        <f t="shared" si="15"/>
        <v>18949.21875</v>
      </c>
      <c r="I223" s="7">
        <f t="shared" si="16"/>
        <v>1.1454068087180976E-3</v>
      </c>
      <c r="P223" s="2"/>
    </row>
    <row r="224" spans="1:16">
      <c r="A224">
        <v>19035.351562</v>
      </c>
      <c r="B224">
        <v>-87.243515000000002</v>
      </c>
      <c r="C224">
        <v>-86.93177799999998</v>
      </c>
      <c r="D224" s="7">
        <f t="shared" si="13"/>
        <v>-17.913515000000004</v>
      </c>
      <c r="E224" s="7">
        <f t="shared" si="13"/>
        <v>-17.601777999999982</v>
      </c>
      <c r="F224" s="7">
        <f t="shared" si="14"/>
        <v>1.6167709603796918E-2</v>
      </c>
      <c r="G224" s="7">
        <f t="shared" si="14"/>
        <v>1.7370895193487251E-2</v>
      </c>
      <c r="H224" s="7">
        <f t="shared" si="15"/>
        <v>19035.351562</v>
      </c>
      <c r="I224" s="7">
        <f t="shared" si="16"/>
        <v>-1.2031855896903337E-3</v>
      </c>
      <c r="P224" s="2"/>
    </row>
    <row r="225" spans="1:16">
      <c r="A225">
        <v>19121.484375</v>
      </c>
      <c r="B225">
        <v>-87.030090000000001</v>
      </c>
      <c r="C225">
        <v>-87.268660999999994</v>
      </c>
      <c r="D225" s="7">
        <f t="shared" si="13"/>
        <v>-17.700090000000003</v>
      </c>
      <c r="E225" s="7">
        <f t="shared" si="13"/>
        <v>-17.938660999999996</v>
      </c>
      <c r="F225" s="7">
        <f t="shared" si="14"/>
        <v>1.6982084596717319E-2</v>
      </c>
      <c r="G225" s="7">
        <f t="shared" si="14"/>
        <v>1.6074367753284038E-2</v>
      </c>
      <c r="H225" s="7">
        <f t="shared" si="15"/>
        <v>19121.484375</v>
      </c>
      <c r="I225" s="7">
        <f t="shared" si="16"/>
        <v>9.0771684343328093E-4</v>
      </c>
      <c r="P225" s="2"/>
    </row>
    <row r="226" spans="1:16">
      <c r="A226">
        <v>19207.617188</v>
      </c>
      <c r="B226">
        <v>-87.180655999999999</v>
      </c>
      <c r="C226">
        <v>-88.019172999999981</v>
      </c>
      <c r="D226" s="7">
        <f t="shared" si="13"/>
        <v>-17.850656000000001</v>
      </c>
      <c r="E226" s="7">
        <f t="shared" si="13"/>
        <v>-18.689172999999982</v>
      </c>
      <c r="F226" s="7">
        <f t="shared" si="14"/>
        <v>1.6403419815147851E-2</v>
      </c>
      <c r="G226" s="7">
        <f t="shared" si="14"/>
        <v>1.3523300544877766E-2</v>
      </c>
      <c r="H226" s="7">
        <f t="shared" si="15"/>
        <v>19207.617188</v>
      </c>
      <c r="I226" s="7">
        <f t="shared" si="16"/>
        <v>2.8801192702700845E-3</v>
      </c>
      <c r="P226" s="2"/>
    </row>
    <row r="227" spans="1:16">
      <c r="A227">
        <v>19293.75</v>
      </c>
      <c r="B227">
        <v>-87.392700000000005</v>
      </c>
      <c r="C227">
        <v>-87.278687000000005</v>
      </c>
      <c r="D227" s="7">
        <f t="shared" si="13"/>
        <v>-18.062700000000007</v>
      </c>
      <c r="E227" s="7">
        <f t="shared" si="13"/>
        <v>-17.948687000000007</v>
      </c>
      <c r="F227" s="7">
        <f t="shared" si="14"/>
        <v>1.5621761389389584E-2</v>
      </c>
      <c r="G227" s="7">
        <f t="shared" si="14"/>
        <v>1.6037301722216353E-2</v>
      </c>
      <c r="H227" s="7">
        <f t="shared" si="15"/>
        <v>19293.75</v>
      </c>
      <c r="I227" s="7">
        <f t="shared" si="16"/>
        <v>-4.1554033282676858E-4</v>
      </c>
      <c r="P227" s="2"/>
    </row>
    <row r="228" spans="1:16">
      <c r="A228">
        <v>19379.882812</v>
      </c>
      <c r="B228">
        <v>-88.051040999999998</v>
      </c>
      <c r="C228">
        <v>-86.845978000000002</v>
      </c>
      <c r="D228" s="7">
        <f t="shared" si="13"/>
        <v>-18.721041</v>
      </c>
      <c r="E228" s="7">
        <f t="shared" si="13"/>
        <v>-17.515978000000004</v>
      </c>
      <c r="F228" s="7">
        <f t="shared" si="14"/>
        <v>1.3424431401458254E-2</v>
      </c>
      <c r="G228" s="7">
        <f t="shared" si="14"/>
        <v>1.7717490150467037E-2</v>
      </c>
      <c r="H228" s="7">
        <f t="shared" si="15"/>
        <v>19379.882812</v>
      </c>
      <c r="I228" s="7">
        <f t="shared" si="16"/>
        <v>-4.2930587490087827E-3</v>
      </c>
      <c r="P228" s="2"/>
    </row>
    <row r="229" spans="1:16">
      <c r="A229">
        <v>19466.015625</v>
      </c>
      <c r="B229">
        <v>-87.40836299999998</v>
      </c>
      <c r="C229">
        <v>-87.182998999999995</v>
      </c>
      <c r="D229" s="7">
        <f t="shared" si="13"/>
        <v>-18.078362999999982</v>
      </c>
      <c r="E229" s="7">
        <f t="shared" si="13"/>
        <v>-17.852998999999997</v>
      </c>
      <c r="F229" s="7">
        <f t="shared" si="14"/>
        <v>1.5565522372267564E-2</v>
      </c>
      <c r="G229" s="7">
        <f t="shared" si="14"/>
        <v>1.6394572627625153E-2</v>
      </c>
      <c r="H229" s="7">
        <f t="shared" si="15"/>
        <v>19466.015625</v>
      </c>
      <c r="I229" s="7">
        <f t="shared" si="16"/>
        <v>-8.2905025535758882E-4</v>
      </c>
      <c r="P229" s="2"/>
    </row>
    <row r="230" spans="1:16">
      <c r="A230">
        <v>19552.148438</v>
      </c>
      <c r="B230">
        <v>-86.900802999999996</v>
      </c>
      <c r="C230">
        <v>-88.014754999999994</v>
      </c>
      <c r="D230" s="7">
        <f t="shared" si="13"/>
        <v>-17.570802999999998</v>
      </c>
      <c r="E230" s="7">
        <f t="shared" si="13"/>
        <v>-18.684754999999996</v>
      </c>
      <c r="F230" s="7">
        <f t="shared" si="14"/>
        <v>1.7495231761106306E-2</v>
      </c>
      <c r="G230" s="7">
        <f t="shared" si="14"/>
        <v>1.3537064556129073E-2</v>
      </c>
      <c r="H230" s="7">
        <f t="shared" si="15"/>
        <v>19552.148438</v>
      </c>
      <c r="I230" s="7">
        <f t="shared" si="16"/>
        <v>3.9581672049772334E-3</v>
      </c>
      <c r="P230" s="2"/>
    </row>
    <row r="231" spans="1:16">
      <c r="A231">
        <v>19638.28125</v>
      </c>
      <c r="B231">
        <v>-86.848777999999996</v>
      </c>
      <c r="C231">
        <v>-88.820885000000004</v>
      </c>
      <c r="D231" s="7">
        <f t="shared" si="13"/>
        <v>-17.518777999999998</v>
      </c>
      <c r="E231" s="7">
        <f t="shared" si="13"/>
        <v>-19.490885000000006</v>
      </c>
      <c r="F231" s="7">
        <f t="shared" si="14"/>
        <v>1.7706070943942272E-2</v>
      </c>
      <c r="G231" s="7">
        <f t="shared" si="14"/>
        <v>1.1243758266849965E-2</v>
      </c>
      <c r="H231" s="7">
        <f t="shared" si="15"/>
        <v>19638.28125</v>
      </c>
      <c r="I231" s="7">
        <f t="shared" si="16"/>
        <v>6.4623126770923071E-3</v>
      </c>
      <c r="P231" s="2"/>
    </row>
    <row r="232" spans="1:16">
      <c r="A232">
        <v>19724.414062</v>
      </c>
      <c r="B232">
        <v>-86.876807999999997</v>
      </c>
      <c r="C232">
        <v>-88.166031000000004</v>
      </c>
      <c r="D232" s="7">
        <f t="shared" si="13"/>
        <v>-17.546807999999999</v>
      </c>
      <c r="E232" s="7">
        <f t="shared" si="13"/>
        <v>-18.836031000000006</v>
      </c>
      <c r="F232" s="7">
        <f t="shared" si="14"/>
        <v>1.7592161366646462E-2</v>
      </c>
      <c r="G232" s="7">
        <f t="shared" si="14"/>
        <v>1.3073651381394415E-2</v>
      </c>
      <c r="H232" s="7">
        <f t="shared" si="15"/>
        <v>19724.414062</v>
      </c>
      <c r="I232" s="7">
        <f t="shared" si="16"/>
        <v>4.518509985252047E-3</v>
      </c>
      <c r="P232" s="2"/>
    </row>
    <row r="233" spans="1:16">
      <c r="A233">
        <v>19810.546875</v>
      </c>
      <c r="B233">
        <v>-87.262077000000005</v>
      </c>
      <c r="C233">
        <v>-88.072654999999997</v>
      </c>
      <c r="D233" s="7">
        <f t="shared" si="13"/>
        <v>-17.932077000000007</v>
      </c>
      <c r="E233" s="7">
        <f t="shared" si="13"/>
        <v>-18.742654999999999</v>
      </c>
      <c r="F233" s="7">
        <f t="shared" si="14"/>
        <v>1.6098755330220593E-2</v>
      </c>
      <c r="G233" s="7">
        <f t="shared" si="14"/>
        <v>1.3357786568458206E-2</v>
      </c>
      <c r="H233" s="7">
        <f t="shared" si="15"/>
        <v>19810.546875</v>
      </c>
      <c r="I233" s="7">
        <f t="shared" si="16"/>
        <v>2.7409687617623874E-3</v>
      </c>
      <c r="P233" s="2"/>
    </row>
    <row r="234" spans="1:16">
      <c r="A234">
        <v>19896.679688</v>
      </c>
      <c r="B234">
        <v>-87.213486000000003</v>
      </c>
      <c r="C234">
        <v>-87.562095999999997</v>
      </c>
      <c r="D234" s="7">
        <f t="shared" si="13"/>
        <v>-17.883486000000005</v>
      </c>
      <c r="E234" s="7">
        <f t="shared" si="13"/>
        <v>-18.232095999999999</v>
      </c>
      <c r="F234" s="7">
        <f t="shared" si="14"/>
        <v>1.6279887521395947E-2</v>
      </c>
      <c r="G234" s="7">
        <f t="shared" si="14"/>
        <v>1.5024166919859814E-2</v>
      </c>
      <c r="H234" s="7">
        <f t="shared" si="15"/>
        <v>19896.679688</v>
      </c>
      <c r="I234" s="7">
        <f t="shared" si="16"/>
        <v>1.2557206015361335E-3</v>
      </c>
      <c r="P234" s="2"/>
    </row>
    <row r="235" spans="1:16">
      <c r="A235">
        <v>19982.8125</v>
      </c>
      <c r="B235">
        <v>-87.101410000000001</v>
      </c>
      <c r="C235">
        <v>-87.232979</v>
      </c>
      <c r="D235" s="7">
        <f t="shared" si="13"/>
        <v>-17.771410000000003</v>
      </c>
      <c r="E235" s="7">
        <f t="shared" si="13"/>
        <v>-17.902979000000002</v>
      </c>
      <c r="F235" s="7">
        <f t="shared" si="14"/>
        <v>1.6705481585779353E-2</v>
      </c>
      <c r="G235" s="7">
        <f t="shared" si="14"/>
        <v>1.6206980142346668E-2</v>
      </c>
      <c r="H235" s="7">
        <f t="shared" si="15"/>
        <v>19982.8125</v>
      </c>
      <c r="I235" s="7">
        <f t="shared" si="16"/>
        <v>4.9850144343268482E-4</v>
      </c>
      <c r="P235" s="2"/>
    </row>
    <row r="236" spans="1:16">
      <c r="A236">
        <v>20068.945312</v>
      </c>
      <c r="B236">
        <v>-87.505477999999997</v>
      </c>
      <c r="C236">
        <v>-88.068115000000006</v>
      </c>
      <c r="D236" s="7">
        <f t="shared" si="13"/>
        <v>-18.175477999999998</v>
      </c>
      <c r="E236" s="7">
        <f t="shared" si="13"/>
        <v>-18.738115000000008</v>
      </c>
      <c r="F236" s="7">
        <f t="shared" si="14"/>
        <v>1.5221315924273554E-2</v>
      </c>
      <c r="G236" s="7">
        <f t="shared" si="14"/>
        <v>1.3371757747600485E-2</v>
      </c>
      <c r="H236" s="7">
        <f t="shared" si="15"/>
        <v>20068.945312</v>
      </c>
      <c r="I236" s="7">
        <f t="shared" si="16"/>
        <v>1.8495581766730697E-3</v>
      </c>
      <c r="P236" s="2"/>
    </row>
    <row r="237" spans="1:16">
      <c r="A237">
        <v>20155.078125</v>
      </c>
      <c r="B237">
        <v>-88.04007</v>
      </c>
      <c r="C237">
        <v>-88.137710999999996</v>
      </c>
      <c r="D237" s="7">
        <f t="shared" si="13"/>
        <v>-18.710070000000002</v>
      </c>
      <c r="E237" s="7">
        <f t="shared" si="13"/>
        <v>-18.807710999999998</v>
      </c>
      <c r="F237" s="7">
        <f t="shared" si="14"/>
        <v>1.3458386615248496E-2</v>
      </c>
      <c r="G237" s="7">
        <f t="shared" si="14"/>
        <v>1.3159182195776466E-2</v>
      </c>
      <c r="H237" s="7">
        <f t="shared" si="15"/>
        <v>20155.078125</v>
      </c>
      <c r="I237" s="7">
        <f t="shared" si="16"/>
        <v>2.9920441947202912E-4</v>
      </c>
      <c r="P237" s="2"/>
    </row>
    <row r="238" spans="1:16">
      <c r="A238">
        <v>20241.210938</v>
      </c>
      <c r="B238">
        <v>-87.867812999999998</v>
      </c>
      <c r="C238">
        <v>-88.114975000000001</v>
      </c>
      <c r="D238" s="7">
        <f t="shared" si="13"/>
        <v>-18.537813</v>
      </c>
      <c r="E238" s="7">
        <f t="shared" si="13"/>
        <v>-18.784975000000003</v>
      </c>
      <c r="F238" s="7">
        <f t="shared" si="14"/>
        <v>1.4002922977513727E-2</v>
      </c>
      <c r="G238" s="7">
        <f t="shared" si="14"/>
        <v>1.3228253227826878E-2</v>
      </c>
      <c r="H238" s="7">
        <f t="shared" si="15"/>
        <v>20241.210938</v>
      </c>
      <c r="I238" s="7">
        <f t="shared" si="16"/>
        <v>7.7466974968684946E-4</v>
      </c>
      <c r="P238" s="2"/>
    </row>
    <row r="239" spans="1:16">
      <c r="A239">
        <v>20327.34375</v>
      </c>
      <c r="B239">
        <v>-87.968422000000004</v>
      </c>
      <c r="C239">
        <v>-88.901809999999998</v>
      </c>
      <c r="D239" s="7">
        <f t="shared" si="13"/>
        <v>-18.638422000000006</v>
      </c>
      <c r="E239" s="7">
        <f t="shared" si="13"/>
        <v>-19.571809999999999</v>
      </c>
      <c r="F239" s="7">
        <f t="shared" si="14"/>
        <v>1.3682258773261367E-2</v>
      </c>
      <c r="G239" s="7">
        <f t="shared" si="14"/>
        <v>1.1036185712456147E-2</v>
      </c>
      <c r="H239" s="7">
        <f t="shared" si="15"/>
        <v>20327.34375</v>
      </c>
      <c r="I239" s="7">
        <f t="shared" si="16"/>
        <v>2.6460730608052208E-3</v>
      </c>
      <c r="P239" s="2"/>
    </row>
    <row r="240" spans="1:16">
      <c r="A240">
        <v>20413.476562</v>
      </c>
      <c r="B240">
        <v>-87.945640999999995</v>
      </c>
      <c r="C240">
        <v>-88.671631000000005</v>
      </c>
      <c r="D240" s="7">
        <f t="shared" si="13"/>
        <v>-18.615640999999997</v>
      </c>
      <c r="E240" s="7">
        <f t="shared" si="13"/>
        <v>-19.341631000000007</v>
      </c>
      <c r="F240" s="7">
        <f t="shared" si="14"/>
        <v>1.3754217889452686E-2</v>
      </c>
      <c r="G240" s="7">
        <f t="shared" si="14"/>
        <v>1.1636889220674945E-2</v>
      </c>
      <c r="H240" s="7">
        <f t="shared" si="15"/>
        <v>20413.476562</v>
      </c>
      <c r="I240" s="7">
        <f t="shared" si="16"/>
        <v>2.1173286687777414E-3</v>
      </c>
      <c r="P240" s="2"/>
    </row>
    <row r="241" spans="1:16">
      <c r="A241">
        <v>20499.609375</v>
      </c>
      <c r="B241">
        <v>-88.535233000000005</v>
      </c>
      <c r="C241">
        <v>-87.950203000000002</v>
      </c>
      <c r="D241" s="7">
        <f t="shared" si="13"/>
        <v>-19.205233000000007</v>
      </c>
      <c r="E241" s="7">
        <f t="shared" si="13"/>
        <v>-18.620203000000004</v>
      </c>
      <c r="F241" s="7">
        <f t="shared" si="14"/>
        <v>1.2008166471939424E-2</v>
      </c>
      <c r="G241" s="7">
        <f t="shared" si="14"/>
        <v>1.3739777503875878E-2</v>
      </c>
      <c r="H241" s="7">
        <f t="shared" si="15"/>
        <v>20499.609375</v>
      </c>
      <c r="I241" s="7">
        <f t="shared" si="16"/>
        <v>-1.7316110319364544E-3</v>
      </c>
      <c r="P241" s="2"/>
    </row>
    <row r="242" spans="1:16">
      <c r="A242">
        <v>20585.742188</v>
      </c>
      <c r="B242">
        <v>-88.168304000000006</v>
      </c>
      <c r="C242">
        <v>-89.422966000000002</v>
      </c>
      <c r="D242" s="7">
        <f t="shared" si="13"/>
        <v>-18.838304000000008</v>
      </c>
      <c r="E242" s="7">
        <f t="shared" si="13"/>
        <v>-20.092966000000004</v>
      </c>
      <c r="F242" s="7">
        <f t="shared" si="14"/>
        <v>1.3066810715502288E-2</v>
      </c>
      <c r="G242" s="7">
        <f t="shared" si="14"/>
        <v>9.7882127429071882E-3</v>
      </c>
      <c r="H242" s="7">
        <f t="shared" si="15"/>
        <v>20585.742188</v>
      </c>
      <c r="I242" s="7">
        <f t="shared" si="16"/>
        <v>3.2785979725950994E-3</v>
      </c>
      <c r="P242" s="2"/>
    </row>
    <row r="243" spans="1:16">
      <c r="A243">
        <v>20671.875</v>
      </c>
      <c r="B243">
        <v>-88.540390000000002</v>
      </c>
      <c r="C243">
        <v>-89.962799000000004</v>
      </c>
      <c r="D243" s="7">
        <f t="shared" si="13"/>
        <v>-19.210390000000004</v>
      </c>
      <c r="E243" s="7">
        <f t="shared" si="13"/>
        <v>-20.632799000000006</v>
      </c>
      <c r="F243" s="7">
        <f t="shared" si="14"/>
        <v>1.1993915919663603E-2</v>
      </c>
      <c r="G243" s="7">
        <f t="shared" si="14"/>
        <v>8.6441063211904496E-3</v>
      </c>
      <c r="H243" s="7">
        <f t="shared" si="15"/>
        <v>20671.875</v>
      </c>
      <c r="I243" s="7">
        <f t="shared" si="16"/>
        <v>3.3498095984731534E-3</v>
      </c>
      <c r="P243" s="2"/>
    </row>
    <row r="244" spans="1:16">
      <c r="A244">
        <v>20758.007812</v>
      </c>
      <c r="B244">
        <v>-89.633446000000006</v>
      </c>
      <c r="C244">
        <v>-90.380759999999995</v>
      </c>
      <c r="D244" s="7">
        <f t="shared" si="13"/>
        <v>-20.303446000000008</v>
      </c>
      <c r="E244" s="7">
        <f t="shared" si="13"/>
        <v>-21.050759999999997</v>
      </c>
      <c r="F244" s="7">
        <f t="shared" si="14"/>
        <v>9.3251408444769892E-3</v>
      </c>
      <c r="G244" s="7">
        <f t="shared" si="14"/>
        <v>7.8509823317093382E-3</v>
      </c>
      <c r="H244" s="7">
        <f t="shared" si="15"/>
        <v>20758.007812</v>
      </c>
      <c r="I244" s="7">
        <f t="shared" si="16"/>
        <v>1.474158512767651E-3</v>
      </c>
      <c r="P244" s="2"/>
    </row>
    <row r="245" spans="1:16">
      <c r="A245">
        <v>20844.140625</v>
      </c>
      <c r="B245">
        <v>-89.878074999999995</v>
      </c>
      <c r="C245">
        <v>-89.563095000000004</v>
      </c>
      <c r="D245" s="7">
        <f t="shared" si="13"/>
        <v>-20.548074999999997</v>
      </c>
      <c r="E245" s="7">
        <f t="shared" si="13"/>
        <v>-20.233095000000006</v>
      </c>
      <c r="F245" s="7">
        <f t="shared" si="14"/>
        <v>8.8143948239519012E-3</v>
      </c>
      <c r="G245" s="7">
        <f t="shared" si="14"/>
        <v>9.4774281358070336E-3</v>
      </c>
      <c r="H245" s="7">
        <f t="shared" si="15"/>
        <v>20844.140625</v>
      </c>
      <c r="I245" s="7">
        <f t="shared" si="16"/>
        <v>-6.6303331185513237E-4</v>
      </c>
      <c r="P245" s="2"/>
    </row>
    <row r="246" spans="1:16">
      <c r="A246">
        <v>20930.273438</v>
      </c>
      <c r="B246">
        <v>-89.531563000000006</v>
      </c>
      <c r="C246">
        <v>-88.959106000000006</v>
      </c>
      <c r="D246" s="7">
        <f t="shared" si="13"/>
        <v>-20.201563000000007</v>
      </c>
      <c r="E246" s="7">
        <f t="shared" si="13"/>
        <v>-19.629106000000007</v>
      </c>
      <c r="F246" s="7">
        <f t="shared" si="14"/>
        <v>9.546489517115779E-3</v>
      </c>
      <c r="G246" s="7">
        <f t="shared" si="14"/>
        <v>1.0891542738720457E-2</v>
      </c>
      <c r="H246" s="7">
        <f t="shared" si="15"/>
        <v>20930.273438</v>
      </c>
      <c r="I246" s="7">
        <f t="shared" si="16"/>
        <v>-1.3450532216046779E-3</v>
      </c>
      <c r="P246" s="2"/>
    </row>
    <row r="247" spans="1:16">
      <c r="A247">
        <v>21016.40625</v>
      </c>
      <c r="B247">
        <v>-90.089179999999999</v>
      </c>
      <c r="C247">
        <v>-89.984886000000003</v>
      </c>
      <c r="D247" s="7">
        <f t="shared" si="13"/>
        <v>-20.759180000000001</v>
      </c>
      <c r="E247" s="7">
        <f t="shared" si="13"/>
        <v>-20.654886000000005</v>
      </c>
      <c r="F247" s="7">
        <f t="shared" si="14"/>
        <v>8.3961850158388949E-3</v>
      </c>
      <c r="G247" s="7">
        <f t="shared" si="14"/>
        <v>8.60025641809899E-3</v>
      </c>
      <c r="H247" s="7">
        <f t="shared" si="15"/>
        <v>21016.40625</v>
      </c>
      <c r="I247" s="7">
        <f t="shared" si="16"/>
        <v>-2.0407140226009514E-4</v>
      </c>
      <c r="P247" s="2"/>
    </row>
    <row r="248" spans="1:16">
      <c r="A248">
        <v>21102.539062</v>
      </c>
      <c r="B248">
        <v>-90.197922000000005</v>
      </c>
      <c r="C248">
        <v>-90.853592000000006</v>
      </c>
      <c r="D248" s="7">
        <f t="shared" si="13"/>
        <v>-20.867922000000007</v>
      </c>
      <c r="E248" s="7">
        <f t="shared" si="13"/>
        <v>-21.523592000000008</v>
      </c>
      <c r="F248" s="7">
        <f t="shared" si="14"/>
        <v>8.1885649856522479E-3</v>
      </c>
      <c r="G248" s="7">
        <f t="shared" si="14"/>
        <v>7.0411046635287609E-3</v>
      </c>
      <c r="H248" s="7">
        <f t="shared" si="15"/>
        <v>21102.539062</v>
      </c>
      <c r="I248" s="7">
        <f t="shared" si="16"/>
        <v>1.1474603221234871E-3</v>
      </c>
      <c r="P248" s="2"/>
    </row>
    <row r="249" spans="1:16">
      <c r="A249">
        <v>21188.671875</v>
      </c>
      <c r="B249">
        <v>-91.243835000000004</v>
      </c>
      <c r="C249">
        <v>-90.829787999999965</v>
      </c>
      <c r="D249" s="7">
        <f t="shared" si="13"/>
        <v>-21.913835000000006</v>
      </c>
      <c r="E249" s="7">
        <f t="shared" si="13"/>
        <v>-21.499787999999967</v>
      </c>
      <c r="F249" s="7">
        <f t="shared" si="14"/>
        <v>6.4360068847144044E-3</v>
      </c>
      <c r="G249" s="7">
        <f t="shared" si="14"/>
        <v>7.0798034346232054E-3</v>
      </c>
      <c r="H249" s="7">
        <f t="shared" si="15"/>
        <v>21188.671875</v>
      </c>
      <c r="I249" s="7">
        <f t="shared" si="16"/>
        <v>-6.4379654990880109E-4</v>
      </c>
      <c r="P249" s="2"/>
    </row>
    <row r="250" spans="1:16">
      <c r="A250">
        <v>21274.804688</v>
      </c>
      <c r="B250">
        <v>-90.627808000000002</v>
      </c>
      <c r="C250">
        <v>-90.346694999999997</v>
      </c>
      <c r="D250" s="7">
        <f t="shared" si="13"/>
        <v>-21.297808000000003</v>
      </c>
      <c r="E250" s="7">
        <f t="shared" si="13"/>
        <v>-21.016694999999999</v>
      </c>
      <c r="F250" s="7">
        <f t="shared" si="14"/>
        <v>7.4168449477729362E-3</v>
      </c>
      <c r="G250" s="7">
        <f t="shared" si="14"/>
        <v>7.9128056690357471E-3</v>
      </c>
      <c r="H250" s="7">
        <f t="shared" si="15"/>
        <v>21274.804688</v>
      </c>
      <c r="I250" s="7">
        <f t="shared" si="16"/>
        <v>-4.9596072126281091E-4</v>
      </c>
      <c r="P250" s="2"/>
    </row>
    <row r="251" spans="1:16">
      <c r="A251">
        <v>21360.9375</v>
      </c>
      <c r="B251">
        <v>-90.778366000000005</v>
      </c>
      <c r="C251">
        <v>-90.614600999999993</v>
      </c>
      <c r="D251" s="7">
        <f t="shared" si="13"/>
        <v>-21.448366000000007</v>
      </c>
      <c r="E251" s="7">
        <f t="shared" si="13"/>
        <v>-21.284600999999995</v>
      </c>
      <c r="F251" s="7">
        <f t="shared" si="14"/>
        <v>7.1641290442570416E-3</v>
      </c>
      <c r="G251" s="7">
        <f t="shared" si="14"/>
        <v>7.4394340818874057E-3</v>
      </c>
      <c r="H251" s="7">
        <f t="shared" si="15"/>
        <v>21360.9375</v>
      </c>
      <c r="I251" s="7">
        <f t="shared" si="16"/>
        <v>-2.753050376303641E-4</v>
      </c>
      <c r="P251" s="2"/>
    </row>
    <row r="252" spans="1:16">
      <c r="A252">
        <v>21447.070312</v>
      </c>
      <c r="B252">
        <v>-90.715110999999993</v>
      </c>
      <c r="C252">
        <v>-90.81207999999998</v>
      </c>
      <c r="D252" s="7">
        <f t="shared" si="13"/>
        <v>-21.385110999999995</v>
      </c>
      <c r="E252" s="7">
        <f t="shared" si="13"/>
        <v>-21.482079999999982</v>
      </c>
      <c r="F252" s="7">
        <f t="shared" si="14"/>
        <v>7.2692381975282992E-3</v>
      </c>
      <c r="G252" s="7">
        <f t="shared" si="14"/>
        <v>7.1087296824588753E-3</v>
      </c>
      <c r="H252" s="7">
        <f t="shared" si="15"/>
        <v>21447.070312</v>
      </c>
      <c r="I252" s="7">
        <f>F252-G252</f>
        <v>1.6050851506942392E-4</v>
      </c>
      <c r="P252" s="2"/>
    </row>
    <row r="253" spans="1:16">
      <c r="A253">
        <v>21533.203125</v>
      </c>
      <c r="B253">
        <v>-90.594748999999979</v>
      </c>
      <c r="C253">
        <v>-90.964005</v>
      </c>
      <c r="D253" s="7">
        <f t="shared" si="13"/>
        <v>-21.264748999999981</v>
      </c>
      <c r="E253" s="7">
        <f t="shared" si="13"/>
        <v>-21.634005000000002</v>
      </c>
      <c r="F253" s="7">
        <f>10^(D253/10)</f>
        <v>7.4735182605659726E-3</v>
      </c>
      <c r="G253" s="7">
        <f t="shared" si="14"/>
        <v>6.8643512763889277E-3</v>
      </c>
      <c r="H253" s="7">
        <f t="shared" si="15"/>
        <v>21533.203125</v>
      </c>
      <c r="I253" s="7">
        <f t="shared" si="16"/>
        <v>6.0916698417704494E-4</v>
      </c>
      <c r="P253" s="2"/>
    </row>
    <row r="254" spans="1:16">
      <c r="A254">
        <v>21619.335938</v>
      </c>
      <c r="B254">
        <v>-91.176986999999997</v>
      </c>
      <c r="C254">
        <v>-92.002685999999997</v>
      </c>
      <c r="D254" s="7">
        <f t="shared" si="13"/>
        <v>-21.846986999999999</v>
      </c>
      <c r="E254" s="7">
        <f t="shared" si="13"/>
        <v>-22.672685999999999</v>
      </c>
      <c r="F254" s="7">
        <f t="shared" si="14"/>
        <v>6.5358383152225048E-3</v>
      </c>
      <c r="G254" s="7">
        <f t="shared" si="14"/>
        <v>5.4041998366474737E-3</v>
      </c>
      <c r="H254" s="7">
        <f t="shared" si="15"/>
        <v>21619.335938</v>
      </c>
      <c r="I254" s="7">
        <f t="shared" si="16"/>
        <v>1.1316384785750311E-3</v>
      </c>
      <c r="P254" s="2"/>
    </row>
    <row r="255" spans="1:16">
      <c r="A255">
        <v>21705.46875</v>
      </c>
      <c r="B255">
        <v>-91.204903000000002</v>
      </c>
      <c r="C255">
        <v>-92.231376999999981</v>
      </c>
      <c r="D255" s="7">
        <f t="shared" si="13"/>
        <v>-21.874903000000003</v>
      </c>
      <c r="E255" s="7">
        <f t="shared" si="13"/>
        <v>-22.901376999999982</v>
      </c>
      <c r="F255" s="7">
        <f t="shared" si="14"/>
        <v>6.4939613572589172E-3</v>
      </c>
      <c r="G255" s="7">
        <f t="shared" si="14"/>
        <v>5.1269879887702353E-3</v>
      </c>
      <c r="H255" s="7">
        <f t="shared" si="15"/>
        <v>21705.46875</v>
      </c>
      <c r="I255" s="7">
        <f t="shared" si="16"/>
        <v>1.3669733684886819E-3</v>
      </c>
      <c r="P255" s="2"/>
    </row>
    <row r="256" spans="1:16">
      <c r="A256">
        <v>21791.601562</v>
      </c>
      <c r="B256">
        <v>-91.237076000000002</v>
      </c>
      <c r="C256">
        <v>-92.536879999999996</v>
      </c>
      <c r="D256" s="7">
        <f t="shared" si="13"/>
        <v>-21.907076000000004</v>
      </c>
      <c r="E256" s="7">
        <f t="shared" si="13"/>
        <v>-23.206879999999998</v>
      </c>
      <c r="F256" s="7">
        <f t="shared" si="14"/>
        <v>6.4460311517892084E-3</v>
      </c>
      <c r="G256" s="7">
        <f t="shared" si="14"/>
        <v>4.7787245707307914E-3</v>
      </c>
      <c r="H256" s="7">
        <f t="shared" si="15"/>
        <v>21791.601562</v>
      </c>
      <c r="I256" s="7">
        <f t="shared" si="16"/>
        <v>1.667306581058417E-3</v>
      </c>
      <c r="P256" s="2"/>
    </row>
    <row r="257" spans="1:16">
      <c r="A257">
        <v>21877.734375</v>
      </c>
      <c r="B257">
        <v>-91.302352999999997</v>
      </c>
      <c r="C257">
        <v>-91.899849000000003</v>
      </c>
      <c r="D257" s="7">
        <f t="shared" si="13"/>
        <v>-21.972352999999998</v>
      </c>
      <c r="E257" s="7">
        <f t="shared" si="13"/>
        <v>-22.569849000000005</v>
      </c>
      <c r="F257" s="7">
        <f t="shared" si="14"/>
        <v>6.3498680388286346E-3</v>
      </c>
      <c r="G257" s="7">
        <f t="shared" si="14"/>
        <v>5.5336934899946968E-3</v>
      </c>
      <c r="H257" s="7">
        <f t="shared" si="15"/>
        <v>21877.734375</v>
      </c>
      <c r="I257" s="7">
        <f t="shared" si="16"/>
        <v>8.1617454883393774E-4</v>
      </c>
      <c r="P257" s="2"/>
    </row>
    <row r="258" spans="1:16">
      <c r="A258">
        <v>21963.867188</v>
      </c>
      <c r="B258">
        <v>-91.133537000000004</v>
      </c>
      <c r="C258">
        <v>-91.634253999999999</v>
      </c>
      <c r="D258" s="7">
        <f t="shared" si="13"/>
        <v>-21.803537000000006</v>
      </c>
      <c r="E258" s="7">
        <f t="shared" si="13"/>
        <v>-22.304254</v>
      </c>
      <c r="F258" s="7">
        <f t="shared" si="14"/>
        <v>6.6015558223259671E-3</v>
      </c>
      <c r="G258" s="7">
        <f t="shared" si="14"/>
        <v>5.8826715378921006E-3</v>
      </c>
      <c r="H258" s="7">
        <f t="shared" si="15"/>
        <v>21963.867188</v>
      </c>
      <c r="I258" s="7">
        <f>F258-G258</f>
        <v>7.1888428443386658E-4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</v>
      </c>
      <c r="P264" s="2"/>
    </row>
    <row r="265" spans="1:16">
      <c r="P265" s="2"/>
    </row>
    <row r="266" spans="1:16">
      <c r="P266" s="2"/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6"/>
  <sheetViews>
    <sheetView view="pageLayout" topLeftCell="H1" workbookViewId="0">
      <selection activeCell="M5" sqref="M5"/>
    </sheetView>
  </sheetViews>
  <sheetFormatPr baseColWidth="10" defaultRowHeight="13"/>
  <sheetData>
    <row r="1" spans="1:17">
      <c r="A1" s="1">
        <v>236</v>
      </c>
      <c r="B1" s="1" t="s">
        <v>0</v>
      </c>
      <c r="C1" s="1" t="s">
        <v>1</v>
      </c>
      <c r="G1" t="s">
        <v>2</v>
      </c>
      <c r="L1" t="s">
        <v>3</v>
      </c>
      <c r="P1" s="2"/>
    </row>
    <row r="2" spans="1:17">
      <c r="P2" s="2"/>
    </row>
    <row r="3" spans="1:17" ht="79">
      <c r="A3" s="3" t="s">
        <v>4</v>
      </c>
      <c r="B3" s="3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20</v>
      </c>
      <c r="J3" s="3"/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</row>
    <row r="4" spans="1:17">
      <c r="A4">
        <v>86.132812000000001</v>
      </c>
      <c r="B4" s="8">
        <v>-17.134067999999999</v>
      </c>
      <c r="C4" s="8">
        <v>-15.725842</v>
      </c>
      <c r="D4" s="7">
        <f>69.33+B4</f>
        <v>52.195931999999999</v>
      </c>
      <c r="E4" s="7">
        <f>69.33+C4</f>
        <v>53.604157999999998</v>
      </c>
      <c r="F4" s="7">
        <f>10^(D4/10)</f>
        <v>165803.31141218171</v>
      </c>
      <c r="G4" s="7">
        <f>10^(E4/10)</f>
        <v>229306.20138398185</v>
      </c>
      <c r="H4" s="7">
        <f>A4</f>
        <v>86.132812000000001</v>
      </c>
      <c r="I4" s="7">
        <f>F4-G4</f>
        <v>-63502.889971800148</v>
      </c>
      <c r="K4" s="9">
        <f>SUM(I4:I258)*H4</f>
        <v>-2619489.2299082004</v>
      </c>
      <c r="L4" s="7"/>
      <c r="M4" s="7">
        <v>0.55000000000000004</v>
      </c>
      <c r="N4" s="7">
        <f>2619489.23*0.66</f>
        <v>1728862.8918000001</v>
      </c>
      <c r="O4" s="7">
        <f>10*LOG10(N4)</f>
        <v>62.377605527327106</v>
      </c>
      <c r="P4" s="2"/>
      <c r="Q4">
        <f>O4+10.9*LOG10($A$1)</f>
        <v>88.242346359701273</v>
      </c>
    </row>
    <row r="5" spans="1:17">
      <c r="A5">
        <v>172.265625</v>
      </c>
      <c r="B5" s="8">
        <v>-20.580549000000001</v>
      </c>
      <c r="C5" s="8">
        <v>-20.370854999999999</v>
      </c>
      <c r="D5" s="7">
        <f t="shared" ref="D5:E68" si="0">69.33+B5</f>
        <v>48.749450999999993</v>
      </c>
      <c r="E5" s="7">
        <f>69.33+C5</f>
        <v>48.959144999999999</v>
      </c>
      <c r="F5" s="7">
        <f t="shared" ref="F5:F68" si="1">10^(D5/10)</f>
        <v>74979.941975584647</v>
      </c>
      <c r="G5" s="7">
        <f>10^(E5/10)</f>
        <v>78689.085843464389</v>
      </c>
      <c r="H5" s="7">
        <f>A5</f>
        <v>172.265625</v>
      </c>
      <c r="I5" s="7">
        <f>F5-G5</f>
        <v>-3709.1438678797422</v>
      </c>
      <c r="P5" s="2"/>
    </row>
    <row r="6" spans="1:17">
      <c r="A6">
        <v>258.398438</v>
      </c>
      <c r="B6" s="8">
        <v>-26.796710999999998</v>
      </c>
      <c r="C6" s="8">
        <v>-26.198784</v>
      </c>
      <c r="D6" s="7">
        <f t="shared" si="0"/>
        <v>42.533288999999996</v>
      </c>
      <c r="E6" s="7">
        <f t="shared" si="0"/>
        <v>43.131215999999995</v>
      </c>
      <c r="F6" s="7">
        <f>10^(D6/10)</f>
        <v>17919.624297014649</v>
      </c>
      <c r="G6" s="7">
        <f t="shared" ref="G6:G69" si="2">10^(E6/10)</f>
        <v>20564.663143248792</v>
      </c>
      <c r="H6" s="7">
        <f t="shared" ref="H6:H69" si="3">A6</f>
        <v>258.398438</v>
      </c>
      <c r="I6" s="7">
        <f>F6-G6</f>
        <v>-2645.0388462341434</v>
      </c>
      <c r="O6">
        <f>10.9*LOG10($A$1)+10*LOG10(N4/M4/H4)</f>
        <v>71.487033205049499</v>
      </c>
      <c r="P6" s="2"/>
    </row>
    <row r="7" spans="1:17">
      <c r="A7">
        <v>344.53125</v>
      </c>
      <c r="B7" s="8">
        <v>-27.530639999999998</v>
      </c>
      <c r="C7" s="8">
        <v>-31.690622000000001</v>
      </c>
      <c r="D7" s="7">
        <f t="shared" si="0"/>
        <v>41.79936</v>
      </c>
      <c r="E7" s="7">
        <f t="shared" si="0"/>
        <v>37.639377999999994</v>
      </c>
      <c r="F7" s="7">
        <f t="shared" si="1"/>
        <v>15133.382182417326</v>
      </c>
      <c r="G7" s="7">
        <f t="shared" si="2"/>
        <v>5806.8124593710627</v>
      </c>
      <c r="H7" s="7">
        <f t="shared" si="3"/>
        <v>344.53125</v>
      </c>
      <c r="I7" s="7">
        <f t="shared" ref="I7:I70" si="4">F7-G7</f>
        <v>9326.5697230462647</v>
      </c>
      <c r="P7" s="2"/>
    </row>
    <row r="8" spans="1:17">
      <c r="A8">
        <v>430.664062</v>
      </c>
      <c r="B8" s="8">
        <v>-28.884096</v>
      </c>
      <c r="C8" s="8">
        <v>-32.395060999999998</v>
      </c>
      <c r="D8" s="7">
        <f t="shared" si="0"/>
        <v>40.445903999999999</v>
      </c>
      <c r="E8" s="7">
        <f t="shared" si="0"/>
        <v>36.934939</v>
      </c>
      <c r="F8" s="7">
        <f t="shared" si="1"/>
        <v>11081.292025546416</v>
      </c>
      <c r="G8" s="7">
        <f t="shared" si="2"/>
        <v>4937.3498331342298</v>
      </c>
      <c r="H8" s="7">
        <f t="shared" si="3"/>
        <v>430.664062</v>
      </c>
      <c r="I8" s="7">
        <f t="shared" si="4"/>
        <v>6143.9421924121862</v>
      </c>
      <c r="P8" s="2"/>
    </row>
    <row r="9" spans="1:17">
      <c r="A9">
        <v>516.796875</v>
      </c>
      <c r="B9" s="8">
        <v>-32.181441999999997</v>
      </c>
      <c r="C9" s="8">
        <v>-34.365622999999999</v>
      </c>
      <c r="D9" s="7">
        <f t="shared" si="0"/>
        <v>37.148558000000001</v>
      </c>
      <c r="E9" s="7">
        <f t="shared" si="0"/>
        <v>34.964376999999999</v>
      </c>
      <c r="F9" s="7">
        <f t="shared" si="1"/>
        <v>5186.2780890933491</v>
      </c>
      <c r="G9" s="7">
        <f t="shared" si="2"/>
        <v>3136.4451715284526</v>
      </c>
      <c r="H9" s="7">
        <f t="shared" si="3"/>
        <v>516.796875</v>
      </c>
      <c r="I9" s="7">
        <f t="shared" si="4"/>
        <v>2049.8329175648964</v>
      </c>
      <c r="P9" s="2"/>
    </row>
    <row r="10" spans="1:17">
      <c r="A10">
        <v>602.92968800000006</v>
      </c>
      <c r="B10" s="8">
        <v>-32.127510000000001</v>
      </c>
      <c r="C10" s="8">
        <v>-42.416984999999997</v>
      </c>
      <c r="D10" s="7">
        <f t="shared" si="0"/>
        <v>37.202489999999997</v>
      </c>
      <c r="E10" s="7">
        <f t="shared" si="0"/>
        <v>26.913015000000001</v>
      </c>
      <c r="F10" s="7">
        <f t="shared" si="1"/>
        <v>5251.0844156922903</v>
      </c>
      <c r="G10" s="7">
        <f t="shared" si="2"/>
        <v>491.24879716064095</v>
      </c>
      <c r="H10" s="7">
        <f t="shared" si="3"/>
        <v>602.92968800000006</v>
      </c>
      <c r="I10" s="7">
        <f t="shared" si="4"/>
        <v>4759.8356185316497</v>
      </c>
      <c r="P10" s="2"/>
    </row>
    <row r="11" spans="1:17">
      <c r="A11">
        <v>689.0625</v>
      </c>
      <c r="B11" s="8">
        <v>-35.357425999999997</v>
      </c>
      <c r="C11" s="8">
        <v>-47.075726000000003</v>
      </c>
      <c r="D11" s="7">
        <f t="shared" si="0"/>
        <v>33.972574000000002</v>
      </c>
      <c r="E11" s="7">
        <f t="shared" si="0"/>
        <v>22.254273999999995</v>
      </c>
      <c r="F11" s="7">
        <f t="shared" si="1"/>
        <v>2496.0736750560441</v>
      </c>
      <c r="G11" s="7">
        <f t="shared" si="2"/>
        <v>168.04569841356167</v>
      </c>
      <c r="H11" s="7">
        <f t="shared" si="3"/>
        <v>689.0625</v>
      </c>
      <c r="I11" s="7">
        <f t="shared" si="4"/>
        <v>2328.0279766424824</v>
      </c>
      <c r="P11" s="2"/>
    </row>
    <row r="12" spans="1:17">
      <c r="A12">
        <v>775.19531199999994</v>
      </c>
      <c r="B12" s="8">
        <v>-38.787002999999999</v>
      </c>
      <c r="C12" s="8">
        <v>-47.295707999999998</v>
      </c>
      <c r="D12" s="7">
        <f t="shared" si="0"/>
        <v>30.542997</v>
      </c>
      <c r="E12" s="7">
        <f t="shared" si="0"/>
        <v>22.034292000000001</v>
      </c>
      <c r="F12" s="7">
        <f t="shared" si="1"/>
        <v>1133.1820851559721</v>
      </c>
      <c r="G12" s="7">
        <f t="shared" si="2"/>
        <v>159.74570855443443</v>
      </c>
      <c r="H12" s="7">
        <f t="shared" si="3"/>
        <v>775.19531199999994</v>
      </c>
      <c r="I12" s="7">
        <f t="shared" si="4"/>
        <v>973.43637660153763</v>
      </c>
      <c r="P12" s="2"/>
    </row>
    <row r="13" spans="1:17">
      <c r="A13">
        <v>861.328125</v>
      </c>
      <c r="B13" s="8">
        <v>-37.832340000000002</v>
      </c>
      <c r="C13" s="8">
        <v>-48.055962000000001</v>
      </c>
      <c r="D13" s="7">
        <f t="shared" si="0"/>
        <v>31.497659999999996</v>
      </c>
      <c r="E13" s="7">
        <f t="shared" si="0"/>
        <v>21.274037999999997</v>
      </c>
      <c r="F13" s="7">
        <f t="shared" si="1"/>
        <v>1411.7766674562497</v>
      </c>
      <c r="G13" s="7">
        <f t="shared" si="2"/>
        <v>134.09228764416994</v>
      </c>
      <c r="H13" s="7">
        <f t="shared" si="3"/>
        <v>861.328125</v>
      </c>
      <c r="I13" s="7">
        <f t="shared" si="4"/>
        <v>1277.6843798120797</v>
      </c>
      <c r="P13" s="2"/>
    </row>
    <row r="14" spans="1:17">
      <c r="A14">
        <v>947.46093800000006</v>
      </c>
      <c r="B14" s="8">
        <v>-37.842010000000002</v>
      </c>
      <c r="C14" s="8">
        <v>-48.988247000000001</v>
      </c>
      <c r="D14" s="7">
        <f t="shared" si="0"/>
        <v>31.487989999999996</v>
      </c>
      <c r="E14" s="7">
        <f t="shared" si="0"/>
        <v>20.341752999999997</v>
      </c>
      <c r="F14" s="7">
        <f t="shared" si="1"/>
        <v>1408.6367028516472</v>
      </c>
      <c r="G14" s="7">
        <f t="shared" si="2"/>
        <v>108.18705528324125</v>
      </c>
      <c r="H14" s="7">
        <f t="shared" si="3"/>
        <v>947.46093800000006</v>
      </c>
      <c r="I14" s="7">
        <f t="shared" si="4"/>
        <v>1300.4496475684059</v>
      </c>
      <c r="P14" s="2"/>
    </row>
    <row r="15" spans="1:17">
      <c r="A15">
        <v>1033.59375</v>
      </c>
      <c r="B15" s="8">
        <v>-38.501060000000003</v>
      </c>
      <c r="C15" s="8">
        <v>-50.756568999999999</v>
      </c>
      <c r="D15" s="7">
        <f t="shared" si="0"/>
        <v>30.828939999999996</v>
      </c>
      <c r="E15" s="7">
        <f t="shared" si="0"/>
        <v>18.573430999999999</v>
      </c>
      <c r="F15" s="7">
        <f t="shared" si="1"/>
        <v>1210.3026940536138</v>
      </c>
      <c r="G15" s="7">
        <f t="shared" si="2"/>
        <v>72.001757946049779</v>
      </c>
      <c r="H15" s="7">
        <f t="shared" si="3"/>
        <v>1033.59375</v>
      </c>
      <c r="I15" s="7">
        <f t="shared" si="4"/>
        <v>1138.300936107564</v>
      </c>
      <c r="P15" s="2"/>
    </row>
    <row r="16" spans="1:17">
      <c r="A16">
        <v>1119.7265620000001</v>
      </c>
      <c r="B16" s="8">
        <v>-39.360911999999999</v>
      </c>
      <c r="C16" s="8">
        <v>-53.183726999999998</v>
      </c>
      <c r="D16" s="7">
        <f t="shared" si="0"/>
        <v>29.969087999999999</v>
      </c>
      <c r="E16" s="7">
        <f t="shared" si="0"/>
        <v>16.146273000000001</v>
      </c>
      <c r="F16" s="7">
        <f t="shared" si="1"/>
        <v>992.90752015689202</v>
      </c>
      <c r="G16" s="7">
        <f t="shared" si="2"/>
        <v>41.174401964541481</v>
      </c>
      <c r="H16" s="7">
        <f t="shared" si="3"/>
        <v>1119.7265620000001</v>
      </c>
      <c r="I16" s="7">
        <f t="shared" si="4"/>
        <v>951.7331181923505</v>
      </c>
      <c r="P16" s="2"/>
    </row>
    <row r="17" spans="1:16">
      <c r="A17">
        <v>1205.859375</v>
      </c>
      <c r="B17" s="8">
        <v>-39.008347000000001</v>
      </c>
      <c r="C17" s="8">
        <v>-53.063048999999999</v>
      </c>
      <c r="D17" s="7">
        <f t="shared" si="0"/>
        <v>30.321652999999998</v>
      </c>
      <c r="E17" s="7">
        <f t="shared" si="0"/>
        <v>16.266950999999999</v>
      </c>
      <c r="F17" s="7">
        <f t="shared" si="1"/>
        <v>1076.8750129134817</v>
      </c>
      <c r="G17" s="7">
        <f t="shared" si="2"/>
        <v>42.334564841288753</v>
      </c>
      <c r="H17" s="7">
        <f t="shared" si="3"/>
        <v>1205.859375</v>
      </c>
      <c r="I17" s="7">
        <f t="shared" si="4"/>
        <v>1034.5404480721929</v>
      </c>
      <c r="P17" s="2"/>
    </row>
    <row r="18" spans="1:16">
      <c r="A18">
        <v>1291.9921879999999</v>
      </c>
      <c r="B18" s="8">
        <v>-39.278221000000002</v>
      </c>
      <c r="C18" s="8">
        <v>-54.317635000000003</v>
      </c>
      <c r="D18" s="7">
        <f t="shared" si="0"/>
        <v>30.051778999999996</v>
      </c>
      <c r="E18" s="7">
        <f t="shared" si="0"/>
        <v>15.012364999999996</v>
      </c>
      <c r="F18" s="7">
        <f t="shared" si="1"/>
        <v>1011.9939123199026</v>
      </c>
      <c r="G18" s="7">
        <f t="shared" si="2"/>
        <v>31.712939571060367</v>
      </c>
      <c r="H18" s="7">
        <f t="shared" si="3"/>
        <v>1291.9921879999999</v>
      </c>
      <c r="I18" s="7">
        <f t="shared" si="4"/>
        <v>980.28097274884226</v>
      </c>
      <c r="P18" s="2"/>
    </row>
    <row r="19" spans="1:16">
      <c r="A19">
        <v>1378.125</v>
      </c>
      <c r="B19" s="8">
        <v>-40.289928000000003</v>
      </c>
      <c r="C19" s="8">
        <v>-53.000689999999999</v>
      </c>
      <c r="D19" s="7">
        <f t="shared" si="0"/>
        <v>29.040071999999995</v>
      </c>
      <c r="E19" s="7">
        <f t="shared" si="0"/>
        <v>16.32931</v>
      </c>
      <c r="F19" s="7">
        <f t="shared" si="1"/>
        <v>801.69135420794885</v>
      </c>
      <c r="G19" s="7">
        <f t="shared" si="2"/>
        <v>42.94681881379033</v>
      </c>
      <c r="H19" s="7">
        <f t="shared" si="3"/>
        <v>1378.125</v>
      </c>
      <c r="I19" s="7">
        <f t="shared" si="4"/>
        <v>758.74453539415856</v>
      </c>
      <c r="P19" s="2"/>
    </row>
    <row r="20" spans="1:16">
      <c r="A20">
        <v>1464.2578120000001</v>
      </c>
      <c r="B20" s="8">
        <v>-40.993988000000002</v>
      </c>
      <c r="C20" s="8">
        <v>-51.057918999999998</v>
      </c>
      <c r="D20" s="7">
        <f t="shared" si="0"/>
        <v>28.336011999999997</v>
      </c>
      <c r="E20" s="7">
        <f t="shared" si="0"/>
        <v>18.272081</v>
      </c>
      <c r="F20" s="7">
        <f t="shared" si="1"/>
        <v>681.71240994425023</v>
      </c>
      <c r="G20" s="7">
        <f t="shared" si="2"/>
        <v>67.175065721124597</v>
      </c>
      <c r="H20" s="7">
        <f t="shared" si="3"/>
        <v>1464.2578120000001</v>
      </c>
      <c r="I20" s="7">
        <f t="shared" si="4"/>
        <v>614.53734422312561</v>
      </c>
      <c r="P20" s="2"/>
    </row>
    <row r="21" spans="1:16">
      <c r="A21">
        <v>1550.390625</v>
      </c>
      <c r="B21" s="8">
        <v>-41.416882000000001</v>
      </c>
      <c r="C21" s="8">
        <v>-51.920715000000001</v>
      </c>
      <c r="D21" s="7">
        <f t="shared" si="0"/>
        <v>27.913117999999997</v>
      </c>
      <c r="E21" s="7">
        <f t="shared" si="0"/>
        <v>17.409284999999997</v>
      </c>
      <c r="F21" s="7">
        <f t="shared" si="1"/>
        <v>618.4602618759244</v>
      </c>
      <c r="G21" s="7">
        <f t="shared" si="2"/>
        <v>55.071702173596684</v>
      </c>
      <c r="H21" s="7">
        <f t="shared" si="3"/>
        <v>1550.390625</v>
      </c>
      <c r="I21" s="7">
        <f t="shared" si="4"/>
        <v>563.38855970232771</v>
      </c>
      <c r="P21" s="2"/>
    </row>
    <row r="22" spans="1:16">
      <c r="A22">
        <v>1636.5234379999999</v>
      </c>
      <c r="B22" s="8">
        <v>-41.160007</v>
      </c>
      <c r="C22" s="8">
        <v>-55.524951999999999</v>
      </c>
      <c r="D22" s="7">
        <f t="shared" si="0"/>
        <v>28.169992999999998</v>
      </c>
      <c r="E22" s="7">
        <f t="shared" si="0"/>
        <v>13.805047999999999</v>
      </c>
      <c r="F22" s="7">
        <f t="shared" si="1"/>
        <v>656.14420872254163</v>
      </c>
      <c r="G22" s="7">
        <f t="shared" si="2"/>
        <v>24.016228114552586</v>
      </c>
      <c r="H22" s="7">
        <f t="shared" si="3"/>
        <v>1636.5234379999999</v>
      </c>
      <c r="I22" s="7">
        <f t="shared" si="4"/>
        <v>632.127980607989</v>
      </c>
      <c r="P22" s="2"/>
    </row>
    <row r="23" spans="1:16">
      <c r="A23">
        <v>1722.65625</v>
      </c>
      <c r="B23" s="8">
        <v>-40.677059</v>
      </c>
      <c r="C23" s="8">
        <v>-56.638579999999997</v>
      </c>
      <c r="D23" s="7">
        <f t="shared" si="0"/>
        <v>28.652940999999998</v>
      </c>
      <c r="E23" s="7">
        <f t="shared" si="0"/>
        <v>12.691420000000001</v>
      </c>
      <c r="F23" s="7">
        <f t="shared" si="1"/>
        <v>733.32096285636737</v>
      </c>
      <c r="G23" s="7">
        <f t="shared" si="2"/>
        <v>18.584119953129601</v>
      </c>
      <c r="H23" s="7">
        <f t="shared" si="3"/>
        <v>1722.65625</v>
      </c>
      <c r="I23" s="7">
        <f t="shared" si="4"/>
        <v>714.73684290323774</v>
      </c>
      <c r="P23" s="2"/>
    </row>
    <row r="24" spans="1:16">
      <c r="A24">
        <v>1808.7890620000001</v>
      </c>
      <c r="B24" s="8">
        <v>-40.939354000000002</v>
      </c>
      <c r="C24" s="8">
        <v>-57.429122999999997</v>
      </c>
      <c r="D24" s="7">
        <f t="shared" si="0"/>
        <v>28.390645999999997</v>
      </c>
      <c r="E24" s="7">
        <f t="shared" si="0"/>
        <v>11.900877000000001</v>
      </c>
      <c r="F24" s="7">
        <f t="shared" si="1"/>
        <v>690.34248257466493</v>
      </c>
      <c r="G24" s="7">
        <f t="shared" si="2"/>
        <v>15.491294134302972</v>
      </c>
      <c r="H24" s="7">
        <f t="shared" si="3"/>
        <v>1808.7890620000001</v>
      </c>
      <c r="I24" s="7">
        <f t="shared" si="4"/>
        <v>674.85118844036197</v>
      </c>
      <c r="P24" s="2"/>
    </row>
    <row r="25" spans="1:16">
      <c r="A25">
        <v>1894.921875</v>
      </c>
      <c r="B25" s="8">
        <v>-41.502735000000001</v>
      </c>
      <c r="C25" s="8">
        <v>-56.961081999999998</v>
      </c>
      <c r="D25" s="7">
        <f t="shared" si="0"/>
        <v>27.827264999999997</v>
      </c>
      <c r="E25" s="7">
        <f t="shared" si="0"/>
        <v>12.368918000000001</v>
      </c>
      <c r="F25" s="7">
        <f t="shared" si="1"/>
        <v>606.35435341259176</v>
      </c>
      <c r="G25" s="7">
        <f t="shared" si="2"/>
        <v>17.254079708008003</v>
      </c>
      <c r="H25" s="7">
        <f t="shared" si="3"/>
        <v>1894.921875</v>
      </c>
      <c r="I25" s="7">
        <f t="shared" si="4"/>
        <v>589.10027370458374</v>
      </c>
      <c r="P25" s="2"/>
    </row>
    <row r="26" spans="1:16">
      <c r="A26">
        <v>1981.0546879999999</v>
      </c>
      <c r="B26" s="8">
        <v>-42.180405</v>
      </c>
      <c r="C26" s="8">
        <v>-57.524211999999999</v>
      </c>
      <c r="D26" s="7">
        <f t="shared" si="0"/>
        <v>27.149594999999998</v>
      </c>
      <c r="E26" s="7">
        <f t="shared" si="0"/>
        <v>11.805788</v>
      </c>
      <c r="F26" s="7">
        <f t="shared" si="1"/>
        <v>518.75166064469431</v>
      </c>
      <c r="G26" s="7">
        <f t="shared" si="2"/>
        <v>15.1557977116179</v>
      </c>
      <c r="H26" s="7">
        <f t="shared" si="3"/>
        <v>1981.0546879999999</v>
      </c>
      <c r="I26" s="7">
        <f t="shared" si="4"/>
        <v>503.59586293307643</v>
      </c>
      <c r="P26" s="2"/>
    </row>
    <row r="27" spans="1:16">
      <c r="A27">
        <v>2067.1875</v>
      </c>
      <c r="B27" s="8">
        <v>-42.347824000000003</v>
      </c>
      <c r="C27" s="8">
        <v>-57.708686999999998</v>
      </c>
      <c r="D27" s="7">
        <f t="shared" si="0"/>
        <v>26.982175999999995</v>
      </c>
      <c r="E27" s="7">
        <f t="shared" si="0"/>
        <v>11.621313000000001</v>
      </c>
      <c r="F27" s="7">
        <f t="shared" si="1"/>
        <v>499.13451243025941</v>
      </c>
      <c r="G27" s="7">
        <f t="shared" si="2"/>
        <v>14.525507000252237</v>
      </c>
      <c r="H27" s="7">
        <f t="shared" si="3"/>
        <v>2067.1875</v>
      </c>
      <c r="I27" s="7">
        <f t="shared" si="4"/>
        <v>484.60900543000719</v>
      </c>
      <c r="P27" s="2"/>
    </row>
    <row r="28" spans="1:16">
      <c r="A28">
        <v>2153.3203119999998</v>
      </c>
      <c r="B28" s="8">
        <v>-43.027068999999997</v>
      </c>
      <c r="C28" s="8">
        <v>-58.154305000000001</v>
      </c>
      <c r="D28" s="7">
        <f t="shared" si="0"/>
        <v>26.302931000000001</v>
      </c>
      <c r="E28" s="7">
        <f t="shared" si="0"/>
        <v>11.175694999999997</v>
      </c>
      <c r="F28" s="7">
        <f t="shared" si="1"/>
        <v>426.86750923763049</v>
      </c>
      <c r="G28" s="7">
        <f t="shared" si="2"/>
        <v>13.108998084370649</v>
      </c>
      <c r="H28" s="7">
        <f t="shared" si="3"/>
        <v>2153.3203119999998</v>
      </c>
      <c r="I28" s="7">
        <f t="shared" si="4"/>
        <v>413.75851115325986</v>
      </c>
      <c r="P28" s="2"/>
    </row>
    <row r="29" spans="1:16">
      <c r="A29">
        <v>2239.453125</v>
      </c>
      <c r="B29" s="8">
        <v>-44.017456000000003</v>
      </c>
      <c r="C29" s="8">
        <v>-59.072533</v>
      </c>
      <c r="D29" s="7">
        <f t="shared" si="0"/>
        <v>25.312543999999995</v>
      </c>
      <c r="E29" s="7">
        <f t="shared" si="0"/>
        <v>10.257466999999998</v>
      </c>
      <c r="F29" s="7">
        <f t="shared" si="1"/>
        <v>339.82427576378626</v>
      </c>
      <c r="G29" s="7">
        <f t="shared" si="2"/>
        <v>10.610765093272754</v>
      </c>
      <c r="H29" s="7">
        <f t="shared" si="3"/>
        <v>2239.453125</v>
      </c>
      <c r="I29" s="7">
        <f t="shared" si="4"/>
        <v>329.21351067051353</v>
      </c>
      <c r="P29" s="2"/>
    </row>
    <row r="30" spans="1:16">
      <c r="A30">
        <v>2325.5859380000002</v>
      </c>
      <c r="B30" s="8">
        <v>-45.441020999999999</v>
      </c>
      <c r="C30" s="8">
        <v>-59.039321999999999</v>
      </c>
      <c r="D30" s="7">
        <f t="shared" si="0"/>
        <v>23.888978999999999</v>
      </c>
      <c r="E30" s="7">
        <f t="shared" si="0"/>
        <v>10.290678</v>
      </c>
      <c r="F30" s="7">
        <f t="shared" si="1"/>
        <v>244.84875495963524</v>
      </c>
      <c r="G30" s="7">
        <f t="shared" si="2"/>
        <v>10.692217880411986</v>
      </c>
      <c r="H30" s="7">
        <f t="shared" si="3"/>
        <v>2325.5859380000002</v>
      </c>
      <c r="I30" s="7">
        <f t="shared" si="4"/>
        <v>234.15653707922326</v>
      </c>
      <c r="P30" s="2"/>
    </row>
    <row r="31" spans="1:16">
      <c r="A31">
        <v>2411.71875</v>
      </c>
      <c r="B31" s="8">
        <v>-46.857269000000002</v>
      </c>
      <c r="C31" s="8">
        <v>-61.147345999999999</v>
      </c>
      <c r="D31" s="7">
        <f t="shared" si="0"/>
        <v>22.472730999999996</v>
      </c>
      <c r="E31" s="7">
        <f t="shared" si="0"/>
        <v>8.1826539999999994</v>
      </c>
      <c r="F31" s="7">
        <f t="shared" si="1"/>
        <v>176.71487180750853</v>
      </c>
      <c r="G31" s="7">
        <f t="shared" si="2"/>
        <v>6.5805985888719922</v>
      </c>
      <c r="H31" s="7">
        <f t="shared" si="3"/>
        <v>2411.71875</v>
      </c>
      <c r="I31" s="7">
        <f t="shared" si="4"/>
        <v>170.13427321863654</v>
      </c>
      <c r="P31" s="2"/>
    </row>
    <row r="32" spans="1:16">
      <c r="A32">
        <v>2497.8515619999998</v>
      </c>
      <c r="B32" s="8">
        <v>-49.108318000000004</v>
      </c>
      <c r="C32" s="8">
        <v>-61.206916999999997</v>
      </c>
      <c r="D32" s="7">
        <f t="shared" si="0"/>
        <v>20.221681999999994</v>
      </c>
      <c r="E32" s="7">
        <f t="shared" si="0"/>
        <v>8.1230830000000012</v>
      </c>
      <c r="F32" s="7">
        <f t="shared" si="1"/>
        <v>105.23693721059423</v>
      </c>
      <c r="G32" s="7">
        <f t="shared" si="2"/>
        <v>6.4909505416504558</v>
      </c>
      <c r="H32" s="7">
        <f t="shared" si="3"/>
        <v>2497.8515619999998</v>
      </c>
      <c r="I32" s="7">
        <f t="shared" si="4"/>
        <v>98.745986668943772</v>
      </c>
      <c r="P32" s="2"/>
    </row>
    <row r="33" spans="1:16">
      <c r="A33">
        <v>2583.984375</v>
      </c>
      <c r="B33" s="8">
        <v>-49.702621000000001</v>
      </c>
      <c r="C33" s="8">
        <v>-59.378689000000001</v>
      </c>
      <c r="D33" s="7">
        <f t="shared" si="0"/>
        <v>19.627378999999998</v>
      </c>
      <c r="E33" s="7">
        <f t="shared" si="0"/>
        <v>9.9513109999999969</v>
      </c>
      <c r="F33" s="7">
        <f t="shared" si="1"/>
        <v>91.777854303009107</v>
      </c>
      <c r="G33" s="7">
        <f t="shared" si="2"/>
        <v>9.8885155314324233</v>
      </c>
      <c r="H33" s="7">
        <f t="shared" si="3"/>
        <v>2583.984375</v>
      </c>
      <c r="I33" s="7">
        <f t="shared" si="4"/>
        <v>81.889338771576689</v>
      </c>
      <c r="P33" s="2"/>
    </row>
    <row r="34" spans="1:16">
      <c r="A34">
        <v>2670.1171880000002</v>
      </c>
      <c r="B34" s="8">
        <v>-51.001724000000003</v>
      </c>
      <c r="C34" s="8">
        <v>-59.495196999999997</v>
      </c>
      <c r="D34" s="7">
        <f t="shared" si="0"/>
        <v>18.328275999999995</v>
      </c>
      <c r="E34" s="7">
        <f t="shared" si="0"/>
        <v>9.8348030000000008</v>
      </c>
      <c r="F34" s="7">
        <f t="shared" si="1"/>
        <v>68.049917026044369</v>
      </c>
      <c r="G34" s="7">
        <f t="shared" si="2"/>
        <v>9.6267634409217155</v>
      </c>
      <c r="H34" s="7">
        <f t="shared" si="3"/>
        <v>2670.1171880000002</v>
      </c>
      <c r="I34" s="7">
        <f t="shared" si="4"/>
        <v>58.423153585122655</v>
      </c>
      <c r="P34" s="2"/>
    </row>
    <row r="35" spans="1:16">
      <c r="A35">
        <v>2756.25</v>
      </c>
      <c r="B35" s="8">
        <v>-51.641674000000002</v>
      </c>
      <c r="C35" s="8">
        <v>-60.061152999999997</v>
      </c>
      <c r="D35" s="7">
        <f t="shared" si="0"/>
        <v>17.688325999999996</v>
      </c>
      <c r="E35" s="7">
        <f t="shared" si="0"/>
        <v>9.2688470000000009</v>
      </c>
      <c r="F35" s="7">
        <f t="shared" si="1"/>
        <v>58.726294678360119</v>
      </c>
      <c r="G35" s="7">
        <f t="shared" si="2"/>
        <v>8.4505446350513971</v>
      </c>
      <c r="H35" s="7">
        <f t="shared" si="3"/>
        <v>2756.25</v>
      </c>
      <c r="I35" s="7">
        <f t="shared" si="4"/>
        <v>50.275750043308719</v>
      </c>
      <c r="P35" s="2"/>
    </row>
    <row r="36" spans="1:16">
      <c r="A36">
        <v>2842.3828119999998</v>
      </c>
      <c r="B36" s="8">
        <v>-52.112597999999998</v>
      </c>
      <c r="C36" s="8">
        <v>-59.479945999999998</v>
      </c>
      <c r="D36" s="7">
        <f t="shared" si="0"/>
        <v>17.217402</v>
      </c>
      <c r="E36" s="7">
        <f t="shared" si="0"/>
        <v>9.8500540000000001</v>
      </c>
      <c r="F36" s="7">
        <f t="shared" si="1"/>
        <v>52.691456071775185</v>
      </c>
      <c r="G36" s="7">
        <f t="shared" si="2"/>
        <v>9.6606289090199766</v>
      </c>
      <c r="H36" s="7">
        <f t="shared" si="3"/>
        <v>2842.3828119999998</v>
      </c>
      <c r="I36" s="7">
        <f t="shared" si="4"/>
        <v>43.030827162755209</v>
      </c>
      <c r="P36" s="2"/>
    </row>
    <row r="37" spans="1:16">
      <c r="A37">
        <v>2928.515625</v>
      </c>
      <c r="B37" s="8">
        <v>-54.755585000000004</v>
      </c>
      <c r="C37" s="8">
        <v>-60.169440999999999</v>
      </c>
      <c r="D37" s="7">
        <f t="shared" si="0"/>
        <v>14.574414999999995</v>
      </c>
      <c r="E37" s="7">
        <f t="shared" si="0"/>
        <v>9.1605589999999992</v>
      </c>
      <c r="F37" s="7">
        <f t="shared" si="1"/>
        <v>28.670911488709216</v>
      </c>
      <c r="G37" s="7">
        <f t="shared" si="2"/>
        <v>8.2424420037114334</v>
      </c>
      <c r="H37" s="7">
        <f t="shared" si="3"/>
        <v>2928.515625</v>
      </c>
      <c r="I37" s="7">
        <f t="shared" si="4"/>
        <v>20.428469484997784</v>
      </c>
      <c r="P37" s="2"/>
    </row>
    <row r="38" spans="1:16">
      <c r="A38">
        <v>3014.6484380000002</v>
      </c>
      <c r="B38" s="8">
        <v>-55.833281999999997</v>
      </c>
      <c r="C38" s="8">
        <v>-61.472084000000002</v>
      </c>
      <c r="D38" s="7">
        <f t="shared" si="0"/>
        <v>13.496718000000001</v>
      </c>
      <c r="E38" s="7">
        <f t="shared" si="0"/>
        <v>7.8579159999999959</v>
      </c>
      <c r="F38" s="7">
        <f t="shared" si="1"/>
        <v>22.370299572375338</v>
      </c>
      <c r="G38" s="7">
        <f t="shared" si="2"/>
        <v>6.106489293671828</v>
      </c>
      <c r="H38" s="7">
        <f t="shared" si="3"/>
        <v>3014.6484380000002</v>
      </c>
      <c r="I38" s="7">
        <f t="shared" si="4"/>
        <v>16.263810278703509</v>
      </c>
      <c r="P38" s="2"/>
    </row>
    <row r="39" spans="1:16">
      <c r="A39">
        <v>3100.78125</v>
      </c>
      <c r="B39" s="8">
        <v>-54.793976000000001</v>
      </c>
      <c r="C39" s="8">
        <v>-63.134326999999999</v>
      </c>
      <c r="D39" s="7">
        <f t="shared" si="0"/>
        <v>14.536023999999998</v>
      </c>
      <c r="E39" s="7">
        <f t="shared" si="0"/>
        <v>6.1956729999999993</v>
      </c>
      <c r="F39" s="7">
        <f t="shared" si="1"/>
        <v>28.418581727088327</v>
      </c>
      <c r="G39" s="7">
        <f t="shared" si="2"/>
        <v>4.1645425143203045</v>
      </c>
      <c r="H39" s="7">
        <f t="shared" si="3"/>
        <v>3100.78125</v>
      </c>
      <c r="I39" s="7">
        <f t="shared" si="4"/>
        <v>24.254039212768021</v>
      </c>
      <c r="P39" s="2"/>
    </row>
    <row r="40" spans="1:16">
      <c r="A40">
        <v>3186.9140619999998</v>
      </c>
      <c r="B40" s="8">
        <v>-55.684536000000001</v>
      </c>
      <c r="C40" s="8">
        <v>-64.416672000000005</v>
      </c>
      <c r="D40" s="7">
        <f t="shared" si="0"/>
        <v>13.645463999999997</v>
      </c>
      <c r="E40" s="7">
        <f t="shared" si="0"/>
        <v>4.9133279999999928</v>
      </c>
      <c r="F40" s="7">
        <f t="shared" si="1"/>
        <v>23.149755046665184</v>
      </c>
      <c r="G40" s="7">
        <f t="shared" si="2"/>
        <v>3.0997937622731873</v>
      </c>
      <c r="H40" s="7">
        <f t="shared" si="3"/>
        <v>3186.9140619999998</v>
      </c>
      <c r="I40" s="7">
        <f t="shared" si="4"/>
        <v>20.049961284391998</v>
      </c>
      <c r="P40" s="2"/>
    </row>
    <row r="41" spans="1:16">
      <c r="A41">
        <v>3273.046875</v>
      </c>
      <c r="B41" s="8">
        <v>-56.363754</v>
      </c>
      <c r="C41" s="8">
        <v>-63.216869000000003</v>
      </c>
      <c r="D41" s="7">
        <f t="shared" si="0"/>
        <v>12.966245999999998</v>
      </c>
      <c r="E41" s="7">
        <f t="shared" si="0"/>
        <v>6.1131309999999957</v>
      </c>
      <c r="F41" s="7">
        <f t="shared" si="1"/>
        <v>19.798149528360007</v>
      </c>
      <c r="G41" s="7">
        <f t="shared" si="2"/>
        <v>4.0861386600131002</v>
      </c>
      <c r="H41" s="7">
        <f t="shared" si="3"/>
        <v>3273.046875</v>
      </c>
      <c r="I41" s="7">
        <f t="shared" si="4"/>
        <v>15.712010868346907</v>
      </c>
      <c r="P41" s="2"/>
    </row>
    <row r="42" spans="1:16">
      <c r="A42">
        <v>3359.1796880000002</v>
      </c>
      <c r="B42" s="8">
        <v>-56.013176000000001</v>
      </c>
      <c r="C42" s="8">
        <v>-62.334679000000001</v>
      </c>
      <c r="D42" s="7">
        <f t="shared" si="0"/>
        <v>13.316823999999997</v>
      </c>
      <c r="E42" s="7">
        <f t="shared" si="0"/>
        <v>6.995320999999997</v>
      </c>
      <c r="F42" s="7">
        <f t="shared" si="1"/>
        <v>21.462603376932954</v>
      </c>
      <c r="G42" s="7">
        <f t="shared" si="2"/>
        <v>5.0064755551480458</v>
      </c>
      <c r="H42" s="7">
        <f t="shared" si="3"/>
        <v>3359.1796880000002</v>
      </c>
      <c r="I42" s="7">
        <f t="shared" si="4"/>
        <v>16.456127821784907</v>
      </c>
      <c r="P42" s="2"/>
    </row>
    <row r="43" spans="1:16">
      <c r="A43">
        <v>3445.3125</v>
      </c>
      <c r="B43" s="8">
        <v>-56.409759999999999</v>
      </c>
      <c r="C43" s="8">
        <v>-63.710293</v>
      </c>
      <c r="D43" s="7">
        <f t="shared" si="0"/>
        <v>12.92024</v>
      </c>
      <c r="E43" s="7">
        <f t="shared" si="0"/>
        <v>5.6197069999999982</v>
      </c>
      <c r="F43" s="7">
        <f t="shared" si="1"/>
        <v>19.589529262541699</v>
      </c>
      <c r="G43" s="7">
        <f t="shared" si="2"/>
        <v>3.6472933935957736</v>
      </c>
      <c r="H43" s="7">
        <f t="shared" si="3"/>
        <v>3445.3125</v>
      </c>
      <c r="I43" s="7">
        <f t="shared" si="4"/>
        <v>15.942235868945925</v>
      </c>
      <c r="P43" s="2"/>
    </row>
    <row r="44" spans="1:16">
      <c r="A44">
        <v>3531.4453119999998</v>
      </c>
      <c r="B44" s="8">
        <v>-56.945061000000003</v>
      </c>
      <c r="C44" s="8">
        <v>-64.170272999999995</v>
      </c>
      <c r="D44" s="7">
        <f t="shared" si="0"/>
        <v>12.384938999999996</v>
      </c>
      <c r="E44" s="7">
        <f t="shared" si="0"/>
        <v>5.1597270000000037</v>
      </c>
      <c r="F44" s="7">
        <f t="shared" si="1"/>
        <v>17.317847063312261</v>
      </c>
      <c r="G44" s="7">
        <f t="shared" si="2"/>
        <v>3.280746695031957</v>
      </c>
      <c r="H44" s="7">
        <f t="shared" si="3"/>
        <v>3531.4453119999998</v>
      </c>
      <c r="I44" s="7">
        <f t="shared" si="4"/>
        <v>14.037100368280303</v>
      </c>
      <c r="P44" s="2"/>
    </row>
    <row r="45" spans="1:16">
      <c r="A45">
        <v>3617.578125</v>
      </c>
      <c r="B45" s="8">
        <v>-57.906554999999997</v>
      </c>
      <c r="C45" s="8">
        <v>-65.001007000000001</v>
      </c>
      <c r="D45" s="7">
        <f t="shared" si="0"/>
        <v>11.423445000000001</v>
      </c>
      <c r="E45" s="7">
        <f t="shared" si="0"/>
        <v>4.328992999999997</v>
      </c>
      <c r="F45" s="7">
        <f t="shared" si="1"/>
        <v>13.878562962584391</v>
      </c>
      <c r="G45" s="7">
        <f t="shared" si="2"/>
        <v>2.7095632917425014</v>
      </c>
      <c r="H45" s="7">
        <f t="shared" si="3"/>
        <v>3617.578125</v>
      </c>
      <c r="I45" s="7">
        <f t="shared" si="4"/>
        <v>11.16899967084189</v>
      </c>
      <c r="P45" s="2"/>
    </row>
    <row r="46" spans="1:16">
      <c r="A46">
        <v>3703.7109380000002</v>
      </c>
      <c r="B46" s="8">
        <v>-59.626637000000002</v>
      </c>
      <c r="C46" s="8">
        <v>-64.115645999999998</v>
      </c>
      <c r="D46" s="7">
        <f t="shared" si="0"/>
        <v>9.703362999999996</v>
      </c>
      <c r="E46" s="7">
        <f t="shared" si="0"/>
        <v>5.2143540000000002</v>
      </c>
      <c r="F46" s="7">
        <f t="shared" si="1"/>
        <v>9.3397725488340324</v>
      </c>
      <c r="G46" s="7">
        <f t="shared" si="2"/>
        <v>3.3222736371284114</v>
      </c>
      <c r="H46" s="7">
        <f t="shared" si="3"/>
        <v>3703.7109380000002</v>
      </c>
      <c r="I46" s="7">
        <f t="shared" si="4"/>
        <v>6.017498911705621</v>
      </c>
      <c r="P46" s="2"/>
    </row>
    <row r="47" spans="1:16">
      <c r="A47">
        <v>3789.84375</v>
      </c>
      <c r="B47" s="8">
        <v>-61.185566000000001</v>
      </c>
      <c r="C47" s="8">
        <v>-63.383778</v>
      </c>
      <c r="D47" s="7">
        <f t="shared" si="0"/>
        <v>8.1444339999999968</v>
      </c>
      <c r="E47" s="7">
        <f t="shared" si="0"/>
        <v>5.9462219999999988</v>
      </c>
      <c r="F47" s="7">
        <f t="shared" si="1"/>
        <v>6.5229402438105968</v>
      </c>
      <c r="G47" s="7">
        <f t="shared" si="2"/>
        <v>3.9320786856058252</v>
      </c>
      <c r="H47" s="7">
        <f t="shared" si="3"/>
        <v>3789.84375</v>
      </c>
      <c r="I47" s="7">
        <f t="shared" si="4"/>
        <v>2.5908615582047716</v>
      </c>
      <c r="P47" s="2"/>
    </row>
    <row r="48" spans="1:16">
      <c r="A48">
        <v>3875.9765619999998</v>
      </c>
      <c r="B48" s="8">
        <v>-62.113449000000003</v>
      </c>
      <c r="C48" s="8">
        <v>-64.724602000000004</v>
      </c>
      <c r="D48" s="7">
        <f t="shared" si="0"/>
        <v>7.2165509999999955</v>
      </c>
      <c r="E48" s="7">
        <f t="shared" si="0"/>
        <v>4.6053979999999939</v>
      </c>
      <c r="F48" s="7">
        <f t="shared" si="1"/>
        <v>5.2681132192925304</v>
      </c>
      <c r="G48" s="7">
        <f t="shared" si="2"/>
        <v>2.887618396749108</v>
      </c>
      <c r="H48" s="7">
        <f t="shared" si="3"/>
        <v>3875.9765619999998</v>
      </c>
      <c r="I48" s="7">
        <f t="shared" si="4"/>
        <v>2.3804948225434224</v>
      </c>
      <c r="P48" s="2"/>
    </row>
    <row r="49" spans="1:16">
      <c r="A49">
        <v>3962.109375</v>
      </c>
      <c r="B49" s="8">
        <v>-63.042065000000001</v>
      </c>
      <c r="C49" s="8">
        <v>-65.908821000000003</v>
      </c>
      <c r="D49" s="7">
        <f t="shared" si="0"/>
        <v>6.2879349999999974</v>
      </c>
      <c r="E49" s="7">
        <f t="shared" si="0"/>
        <v>3.4211789999999951</v>
      </c>
      <c r="F49" s="7">
        <f t="shared" si="1"/>
        <v>4.253960960768107</v>
      </c>
      <c r="G49" s="7">
        <f t="shared" si="2"/>
        <v>2.1984566173125537</v>
      </c>
      <c r="H49" s="7">
        <f t="shared" si="3"/>
        <v>3962.109375</v>
      </c>
      <c r="I49" s="7">
        <f t="shared" si="4"/>
        <v>2.0555043434555533</v>
      </c>
      <c r="P49" s="2"/>
    </row>
    <row r="50" spans="1:16">
      <c r="A50">
        <v>4048.2421880000002</v>
      </c>
      <c r="B50" s="8">
        <v>-64.449828999999994</v>
      </c>
      <c r="C50" s="8">
        <v>-65.385695999999996</v>
      </c>
      <c r="D50" s="7">
        <f t="shared" si="0"/>
        <v>4.8801710000000043</v>
      </c>
      <c r="E50" s="7">
        <f t="shared" si="0"/>
        <v>3.9443040000000025</v>
      </c>
      <c r="F50" s="7">
        <f t="shared" si="1"/>
        <v>3.0762179359920836</v>
      </c>
      <c r="G50" s="7">
        <f t="shared" si="2"/>
        <v>2.479878480712538</v>
      </c>
      <c r="H50" s="7">
        <f t="shared" si="3"/>
        <v>4048.2421880000002</v>
      </c>
      <c r="I50" s="7">
        <f t="shared" si="4"/>
        <v>0.59633945527954557</v>
      </c>
      <c r="P50" s="2"/>
    </row>
    <row r="51" spans="1:16">
      <c r="A51">
        <v>4134.375</v>
      </c>
      <c r="B51" s="8">
        <v>-65.895522999999997</v>
      </c>
      <c r="C51" s="8">
        <v>-65.985977000000005</v>
      </c>
      <c r="D51" s="7">
        <f t="shared" si="0"/>
        <v>3.4344770000000011</v>
      </c>
      <c r="E51" s="7">
        <f t="shared" si="0"/>
        <v>3.3440229999999929</v>
      </c>
      <c r="F51" s="7">
        <f t="shared" si="1"/>
        <v>2.2051985589236613</v>
      </c>
      <c r="G51" s="7">
        <f t="shared" si="2"/>
        <v>2.1597441185467114</v>
      </c>
      <c r="H51" s="7">
        <f t="shared" si="3"/>
        <v>4134.375</v>
      </c>
      <c r="I51" s="7">
        <f t="shared" si="4"/>
        <v>4.5454440376949901E-2</v>
      </c>
      <c r="P51" s="2"/>
    </row>
    <row r="52" spans="1:16">
      <c r="A52">
        <v>4220.5078119999998</v>
      </c>
      <c r="B52" s="8">
        <v>-66.407241999999997</v>
      </c>
      <c r="C52" s="8">
        <v>-66.687179999999998</v>
      </c>
      <c r="D52" s="7">
        <f t="shared" si="0"/>
        <v>2.9227580000000017</v>
      </c>
      <c r="E52" s="7">
        <f t="shared" si="0"/>
        <v>2.6428200000000004</v>
      </c>
      <c r="F52" s="7">
        <f t="shared" si="1"/>
        <v>1.9600890387081082</v>
      </c>
      <c r="G52" s="7">
        <f t="shared" si="2"/>
        <v>1.8377312481993016</v>
      </c>
      <c r="H52" s="7">
        <f t="shared" si="3"/>
        <v>4220.5078119999998</v>
      </c>
      <c r="I52" s="7">
        <f t="shared" si="4"/>
        <v>0.12235779050880669</v>
      </c>
      <c r="P52" s="2"/>
    </row>
    <row r="53" spans="1:16">
      <c r="A53">
        <v>4306.6406250000009</v>
      </c>
      <c r="B53" s="8">
        <v>-66.487801000000005</v>
      </c>
      <c r="C53" s="8">
        <v>-67.720130999999995</v>
      </c>
      <c r="D53" s="7">
        <f t="shared" si="0"/>
        <v>2.8421989999999937</v>
      </c>
      <c r="E53" s="7">
        <f t="shared" si="0"/>
        <v>1.6098690000000033</v>
      </c>
      <c r="F53" s="7">
        <f t="shared" si="1"/>
        <v>1.9240657107797914</v>
      </c>
      <c r="G53" s="7">
        <f t="shared" si="2"/>
        <v>1.4487281536456471</v>
      </c>
      <c r="H53" s="7">
        <f t="shared" si="3"/>
        <v>4306.6406250000009</v>
      </c>
      <c r="I53" s="7">
        <f t="shared" si="4"/>
        <v>0.47533755713414427</v>
      </c>
      <c r="P53" s="2"/>
    </row>
    <row r="54" spans="1:16">
      <c r="A54">
        <v>4392.7734380000002</v>
      </c>
      <c r="B54" s="8">
        <v>-66.7239</v>
      </c>
      <c r="C54" s="8">
        <v>-68.589286999999999</v>
      </c>
      <c r="D54" s="7">
        <f t="shared" si="0"/>
        <v>2.6060999999999979</v>
      </c>
      <c r="E54" s="7">
        <f t="shared" si="0"/>
        <v>0.74071299999999951</v>
      </c>
      <c r="F54" s="7">
        <f t="shared" si="1"/>
        <v>1.8222585642397728</v>
      </c>
      <c r="G54" s="7">
        <f t="shared" si="2"/>
        <v>1.1859634369226744</v>
      </c>
      <c r="H54" s="7">
        <f t="shared" si="3"/>
        <v>4392.7734380000002</v>
      </c>
      <c r="I54" s="7">
        <f t="shared" si="4"/>
        <v>0.63629512731709847</v>
      </c>
      <c r="P54" s="2"/>
    </row>
    <row r="55" spans="1:16">
      <c r="A55">
        <v>4478.90625</v>
      </c>
      <c r="B55" s="8">
        <v>-67.387321</v>
      </c>
      <c r="C55" s="8">
        <v>-68.893889999999999</v>
      </c>
      <c r="D55" s="7">
        <f t="shared" si="0"/>
        <v>1.9426789999999983</v>
      </c>
      <c r="E55" s="7">
        <f t="shared" si="0"/>
        <v>0.43610999999999933</v>
      </c>
      <c r="F55" s="7">
        <f t="shared" si="1"/>
        <v>1.564112187341377</v>
      </c>
      <c r="G55" s="7">
        <f t="shared" si="2"/>
        <v>1.1056330186392358</v>
      </c>
      <c r="H55" s="7">
        <f t="shared" si="3"/>
        <v>4478.90625</v>
      </c>
      <c r="I55" s="7">
        <f t="shared" si="4"/>
        <v>0.45847916870214123</v>
      </c>
      <c r="P55" s="2"/>
    </row>
    <row r="56" spans="1:16">
      <c r="A56">
        <v>4565.0390619999998</v>
      </c>
      <c r="B56" s="8">
        <v>-67.746986000000007</v>
      </c>
      <c r="C56" s="8">
        <v>-68.219375999999997</v>
      </c>
      <c r="D56" s="7">
        <f t="shared" si="0"/>
        <v>1.5830139999999915</v>
      </c>
      <c r="E56" s="7">
        <f t="shared" si="0"/>
        <v>1.1106240000000014</v>
      </c>
      <c r="F56" s="7">
        <f t="shared" si="1"/>
        <v>1.4397974498098101</v>
      </c>
      <c r="G56" s="7">
        <f t="shared" si="2"/>
        <v>1.2914048110188197</v>
      </c>
      <c r="H56" s="7">
        <f t="shared" si="3"/>
        <v>4565.0390619999998</v>
      </c>
      <c r="I56" s="7">
        <f t="shared" si="4"/>
        <v>0.14839263879099041</v>
      </c>
      <c r="P56" s="2"/>
    </row>
    <row r="57" spans="1:16">
      <c r="A57">
        <v>4651.171875</v>
      </c>
      <c r="B57" s="8">
        <v>-67.498856000000004</v>
      </c>
      <c r="C57" s="8">
        <v>-68.394965999999997</v>
      </c>
      <c r="D57" s="7">
        <f t="shared" si="0"/>
        <v>1.8311439999999948</v>
      </c>
      <c r="E57" s="7">
        <f t="shared" si="0"/>
        <v>0.9350340000000017</v>
      </c>
      <c r="F57" s="7">
        <f t="shared" si="1"/>
        <v>1.5244542661530733</v>
      </c>
      <c r="G57" s="7">
        <f t="shared" si="2"/>
        <v>1.2402333346063608</v>
      </c>
      <c r="H57" s="7">
        <f t="shared" si="3"/>
        <v>4651.171875</v>
      </c>
      <c r="I57" s="7">
        <f t="shared" si="4"/>
        <v>0.28422093154671257</v>
      </c>
      <c r="P57" s="2"/>
    </row>
    <row r="58" spans="1:16">
      <c r="A58">
        <v>4737.3046880000002</v>
      </c>
      <c r="B58" s="8">
        <v>-68.470100000000002</v>
      </c>
      <c r="C58" s="8">
        <v>-68.275146000000007</v>
      </c>
      <c r="D58" s="7">
        <f t="shared" si="0"/>
        <v>0.85989999999999611</v>
      </c>
      <c r="E58" s="7">
        <f t="shared" si="0"/>
        <v>1.0548539999999917</v>
      </c>
      <c r="F58" s="7">
        <f t="shared" si="1"/>
        <v>1.2189615309752209</v>
      </c>
      <c r="G58" s="7">
        <f t="shared" si="2"/>
        <v>1.2749272390478252</v>
      </c>
      <c r="H58" s="7">
        <f t="shared" si="3"/>
        <v>4737.3046880000002</v>
      </c>
      <c r="I58" s="7">
        <f t="shared" si="4"/>
        <v>-5.596570807260437E-2</v>
      </c>
      <c r="P58" s="2"/>
    </row>
    <row r="59" spans="1:16">
      <c r="A59">
        <v>4823.4375</v>
      </c>
      <c r="B59" s="8">
        <v>-68.564079000000007</v>
      </c>
      <c r="C59" s="8">
        <v>-68.106696999999997</v>
      </c>
      <c r="D59" s="7">
        <f t="shared" si="0"/>
        <v>0.76592099999999164</v>
      </c>
      <c r="E59" s="7">
        <f t="shared" si="0"/>
        <v>1.2233030000000014</v>
      </c>
      <c r="F59" s="7">
        <f t="shared" si="1"/>
        <v>1.1928672081013263</v>
      </c>
      <c r="G59" s="7">
        <f t="shared" si="2"/>
        <v>1.3253491381273304</v>
      </c>
      <c r="H59" s="7">
        <f t="shared" si="3"/>
        <v>4823.4375</v>
      </c>
      <c r="I59" s="7">
        <f t="shared" si="4"/>
        <v>-0.13248193002600406</v>
      </c>
      <c r="P59" s="2"/>
    </row>
    <row r="60" spans="1:16">
      <c r="A60">
        <v>4909.5703119999998</v>
      </c>
      <c r="B60" s="8">
        <v>-68.225403</v>
      </c>
      <c r="C60" s="8">
        <v>-68.975334000000004</v>
      </c>
      <c r="D60" s="7">
        <f t="shared" si="0"/>
        <v>1.1045969999999983</v>
      </c>
      <c r="E60" s="7">
        <f t="shared" si="0"/>
        <v>0.3546659999999946</v>
      </c>
      <c r="F60" s="7">
        <f t="shared" si="1"/>
        <v>1.2896138836844178</v>
      </c>
      <c r="G60" s="7">
        <f t="shared" si="2"/>
        <v>1.0850920959598136</v>
      </c>
      <c r="H60" s="7">
        <f t="shared" si="3"/>
        <v>4909.5703119999998</v>
      </c>
      <c r="I60" s="7">
        <f t="shared" si="4"/>
        <v>0.20452178772460416</v>
      </c>
      <c r="P60" s="2"/>
    </row>
    <row r="61" spans="1:16">
      <c r="A61">
        <v>4995.703125</v>
      </c>
      <c r="B61" s="8">
        <v>-68.838515999999998</v>
      </c>
      <c r="C61" s="8">
        <v>-68.624602999999993</v>
      </c>
      <c r="D61" s="7">
        <f t="shared" si="0"/>
        <v>0.49148399999999981</v>
      </c>
      <c r="E61" s="7">
        <f t="shared" si="0"/>
        <v>0.70539700000000494</v>
      </c>
      <c r="F61" s="7">
        <f t="shared" si="1"/>
        <v>1.1198204648140238</v>
      </c>
      <c r="G61" s="7">
        <f t="shared" si="2"/>
        <v>1.1763585137933321</v>
      </c>
      <c r="H61" s="7">
        <f t="shared" si="3"/>
        <v>4995.703125</v>
      </c>
      <c r="I61" s="7">
        <f t="shared" si="4"/>
        <v>-5.6538048979308364E-2</v>
      </c>
      <c r="P61" s="2"/>
    </row>
    <row r="62" spans="1:16">
      <c r="A62">
        <v>5081.8359380000002</v>
      </c>
      <c r="B62" s="8">
        <v>-69.663086000000007</v>
      </c>
      <c r="C62" s="8">
        <v>-69.136803</v>
      </c>
      <c r="D62" s="7">
        <f t="shared" si="0"/>
        <v>-0.33308600000000865</v>
      </c>
      <c r="E62" s="7">
        <f t="shared" si="0"/>
        <v>0.19319699999999784</v>
      </c>
      <c r="F62" s="7">
        <f t="shared" si="1"/>
        <v>0.92617147265222288</v>
      </c>
      <c r="G62" s="7">
        <f t="shared" si="2"/>
        <v>1.0454895589934237</v>
      </c>
      <c r="H62" s="7">
        <f t="shared" si="3"/>
        <v>5081.8359380000002</v>
      </c>
      <c r="I62" s="7">
        <f t="shared" si="4"/>
        <v>-0.11931808634120078</v>
      </c>
      <c r="P62" s="2"/>
    </row>
    <row r="63" spans="1:16">
      <c r="A63">
        <v>5167.96875</v>
      </c>
      <c r="B63" s="8">
        <v>-70.145545999999996</v>
      </c>
      <c r="C63" s="8">
        <v>-67.885077999999993</v>
      </c>
      <c r="D63" s="7">
        <f t="shared" si="0"/>
        <v>-0.81554599999999766</v>
      </c>
      <c r="E63" s="7">
        <f t="shared" si="0"/>
        <v>1.4449220000000054</v>
      </c>
      <c r="F63" s="7">
        <f t="shared" si="1"/>
        <v>0.8287917130789435</v>
      </c>
      <c r="G63" s="7">
        <f t="shared" si="2"/>
        <v>1.3947366077172174</v>
      </c>
      <c r="H63" s="7">
        <f t="shared" si="3"/>
        <v>5167.96875</v>
      </c>
      <c r="I63" s="7">
        <f t="shared" si="4"/>
        <v>-0.56594489463827391</v>
      </c>
      <c r="P63" s="2"/>
    </row>
    <row r="64" spans="1:16">
      <c r="A64">
        <v>5254.1015620000007</v>
      </c>
      <c r="B64" s="8">
        <v>-70.400452000000001</v>
      </c>
      <c r="C64" s="8">
        <v>-67.965530000000001</v>
      </c>
      <c r="D64" s="7">
        <f t="shared" si="0"/>
        <v>-1.0704520000000031</v>
      </c>
      <c r="E64" s="7">
        <f t="shared" si="0"/>
        <v>1.3644699999999972</v>
      </c>
      <c r="F64" s="7">
        <f t="shared" si="1"/>
        <v>0.78154645946466805</v>
      </c>
      <c r="G64" s="7">
        <f t="shared" si="2"/>
        <v>1.3691372927740972</v>
      </c>
      <c r="H64" s="7">
        <f t="shared" si="3"/>
        <v>5254.1015620000007</v>
      </c>
      <c r="I64" s="7">
        <f t="shared" si="4"/>
        <v>-0.58759083330942918</v>
      </c>
      <c r="P64" s="2"/>
    </row>
    <row r="65" spans="1:16">
      <c r="A65">
        <v>5340.234375</v>
      </c>
      <c r="B65" s="8">
        <v>-71.241264000000001</v>
      </c>
      <c r="C65" s="8">
        <v>-67.272232000000002</v>
      </c>
      <c r="D65" s="7">
        <f t="shared" si="0"/>
        <v>-1.9112640000000027</v>
      </c>
      <c r="E65" s="7">
        <f t="shared" si="0"/>
        <v>2.0577679999999958</v>
      </c>
      <c r="F65" s="7">
        <f t="shared" si="1"/>
        <v>0.64398180942085914</v>
      </c>
      <c r="G65" s="7">
        <f t="shared" si="2"/>
        <v>1.6061155986431017</v>
      </c>
      <c r="H65" s="7">
        <f t="shared" si="3"/>
        <v>5340.234375</v>
      </c>
      <c r="I65" s="7">
        <f t="shared" si="4"/>
        <v>-0.96213378922224257</v>
      </c>
      <c r="P65" s="2"/>
    </row>
    <row r="66" spans="1:16">
      <c r="A66">
        <v>5426.3671880000002</v>
      </c>
      <c r="B66" s="8">
        <v>-71.783096</v>
      </c>
      <c r="C66" s="8">
        <v>-67.731444999999994</v>
      </c>
      <c r="D66" s="7">
        <f t="shared" si="0"/>
        <v>-2.4530960000000022</v>
      </c>
      <c r="E66" s="7">
        <f t="shared" si="0"/>
        <v>1.5985550000000046</v>
      </c>
      <c r="F66" s="7">
        <f t="shared" si="1"/>
        <v>0.56844755128109481</v>
      </c>
      <c r="G66" s="7">
        <f t="shared" si="2"/>
        <v>1.4449589188997689</v>
      </c>
      <c r="H66" s="7">
        <f t="shared" si="3"/>
        <v>5426.3671880000002</v>
      </c>
      <c r="I66" s="7">
        <f t="shared" si="4"/>
        <v>-0.8765113676186741</v>
      </c>
      <c r="P66" s="2"/>
    </row>
    <row r="67" spans="1:16">
      <c r="A67">
        <v>5512.5</v>
      </c>
      <c r="B67" s="8">
        <v>-71.236571999999995</v>
      </c>
      <c r="C67" s="8">
        <v>-69.448181000000005</v>
      </c>
      <c r="D67" s="7">
        <f t="shared" si="0"/>
        <v>-1.906571999999997</v>
      </c>
      <c r="E67" s="7">
        <f t="shared" si="0"/>
        <v>-0.11818100000000697</v>
      </c>
      <c r="F67" s="7">
        <f t="shared" si="1"/>
        <v>0.64467792589734629</v>
      </c>
      <c r="G67" s="7">
        <f t="shared" si="2"/>
        <v>0.97315473478140468</v>
      </c>
      <c r="H67" s="7">
        <f t="shared" si="3"/>
        <v>5512.5</v>
      </c>
      <c r="I67" s="7">
        <f t="shared" si="4"/>
        <v>-0.32847680888405839</v>
      </c>
      <c r="P67" s="2"/>
    </row>
    <row r="68" spans="1:16">
      <c r="A68">
        <v>5598.6328119999998</v>
      </c>
      <c r="B68" s="8">
        <v>-72.018210999999994</v>
      </c>
      <c r="C68" s="8">
        <v>-69.108749000000003</v>
      </c>
      <c r="D68" s="7">
        <f t="shared" si="0"/>
        <v>-2.6882109999999955</v>
      </c>
      <c r="E68" s="7">
        <f t="shared" si="0"/>
        <v>0.2212509999999952</v>
      </c>
      <c r="F68" s="7">
        <f t="shared" si="1"/>
        <v>0.53849155899434586</v>
      </c>
      <c r="G68" s="7">
        <f t="shared" si="2"/>
        <v>1.0522649386598595</v>
      </c>
      <c r="H68" s="7">
        <f t="shared" si="3"/>
        <v>5598.6328119999998</v>
      </c>
      <c r="I68" s="7">
        <f t="shared" si="4"/>
        <v>-0.51377337966551362</v>
      </c>
      <c r="P68" s="2"/>
    </row>
    <row r="69" spans="1:16">
      <c r="A69">
        <v>5684.7656250000009</v>
      </c>
      <c r="B69" s="8">
        <v>-72.384665999999996</v>
      </c>
      <c r="C69" s="8">
        <v>-69.201767000000004</v>
      </c>
      <c r="D69" s="7">
        <f t="shared" ref="D69:E132" si="5">69.33+B69</f>
        <v>-3.0546659999999974</v>
      </c>
      <c r="E69" s="7">
        <f t="shared" si="5"/>
        <v>0.12823299999999449</v>
      </c>
      <c r="F69" s="7">
        <f t="shared" ref="F69:G132" si="6">10^(D69/10)</f>
        <v>0.49491817180294095</v>
      </c>
      <c r="G69" s="7">
        <f t="shared" si="2"/>
        <v>1.029966975826315</v>
      </c>
      <c r="H69" s="7">
        <f t="shared" si="3"/>
        <v>5684.7656250000009</v>
      </c>
      <c r="I69" s="7">
        <f t="shared" si="4"/>
        <v>-0.53504880402337407</v>
      </c>
      <c r="P69" s="2"/>
    </row>
    <row r="70" spans="1:16">
      <c r="A70">
        <v>5770.8984380000002</v>
      </c>
      <c r="B70" s="8">
        <v>-72.102615</v>
      </c>
      <c r="C70" s="8">
        <v>-70.148712000000003</v>
      </c>
      <c r="D70" s="7">
        <f t="shared" si="5"/>
        <v>-2.7726150000000018</v>
      </c>
      <c r="E70" s="7">
        <f t="shared" si="5"/>
        <v>-0.81871200000000499</v>
      </c>
      <c r="F70" s="7">
        <f t="shared" si="6"/>
        <v>0.52812715692474999</v>
      </c>
      <c r="G70" s="7">
        <f t="shared" si="6"/>
        <v>0.82818774538515749</v>
      </c>
      <c r="H70" s="7">
        <f t="shared" ref="H70:H133" si="7">A70</f>
        <v>5770.8984380000002</v>
      </c>
      <c r="I70" s="7">
        <f t="shared" si="4"/>
        <v>-0.30006058846040751</v>
      </c>
      <c r="P70" s="2"/>
    </row>
    <row r="71" spans="1:16">
      <c r="A71">
        <v>5857.03125</v>
      </c>
      <c r="B71" s="8">
        <v>-71.908996999999999</v>
      </c>
      <c r="C71" s="8">
        <v>-70.925865000000002</v>
      </c>
      <c r="D71" s="7">
        <f t="shared" si="5"/>
        <v>-2.5789970000000011</v>
      </c>
      <c r="E71" s="7">
        <f t="shared" si="5"/>
        <v>-1.5958650000000034</v>
      </c>
      <c r="F71" s="7">
        <f t="shared" si="6"/>
        <v>0.55220495589489693</v>
      </c>
      <c r="G71" s="7">
        <f t="shared" si="6"/>
        <v>0.6924899899693</v>
      </c>
      <c r="H71" s="7">
        <f t="shared" si="7"/>
        <v>5857.03125</v>
      </c>
      <c r="I71" s="7">
        <f t="shared" ref="I71:I134" si="8">F71-G71</f>
        <v>-0.14028503407440307</v>
      </c>
      <c r="P71" s="2"/>
    </row>
    <row r="72" spans="1:16">
      <c r="A72">
        <v>5943.1640620000007</v>
      </c>
      <c r="B72" s="8">
        <v>-72.160956999999996</v>
      </c>
      <c r="C72" s="8">
        <v>-70.162261999999998</v>
      </c>
      <c r="D72" s="7">
        <f t="shared" si="5"/>
        <v>-2.8309569999999979</v>
      </c>
      <c r="E72" s="7">
        <f t="shared" si="5"/>
        <v>-0.83226200000000006</v>
      </c>
      <c r="F72" s="7">
        <f t="shared" si="6"/>
        <v>0.52107987465008354</v>
      </c>
      <c r="G72" s="7">
        <f t="shared" si="6"/>
        <v>0.82560782407349198</v>
      </c>
      <c r="H72" s="7">
        <f t="shared" si="7"/>
        <v>5943.1640620000007</v>
      </c>
      <c r="I72" s="7">
        <f t="shared" si="8"/>
        <v>-0.30452794942340844</v>
      </c>
      <c r="P72" s="2"/>
    </row>
    <row r="73" spans="1:16">
      <c r="A73">
        <v>6029.296875</v>
      </c>
      <c r="B73" s="8">
        <v>-72.090926999999994</v>
      </c>
      <c r="C73" s="8">
        <v>-71.058860999999993</v>
      </c>
      <c r="D73" s="7">
        <f t="shared" si="5"/>
        <v>-2.7609269999999952</v>
      </c>
      <c r="E73" s="7">
        <f t="shared" si="5"/>
        <v>-1.7288609999999949</v>
      </c>
      <c r="F73" s="7">
        <f t="shared" si="6"/>
        <v>0.52955039948630689</v>
      </c>
      <c r="G73" s="7">
        <f t="shared" si="6"/>
        <v>0.67160496793281277</v>
      </c>
      <c r="H73" s="7">
        <f t="shared" si="7"/>
        <v>6029.296875</v>
      </c>
      <c r="I73" s="7">
        <f t="shared" si="8"/>
        <v>-0.14205456844650588</v>
      </c>
      <c r="P73" s="2"/>
    </row>
    <row r="74" spans="1:16">
      <c r="A74">
        <v>6115.4296880000002</v>
      </c>
      <c r="B74" s="8">
        <v>-71.923858999999979</v>
      </c>
      <c r="C74" s="8">
        <v>-71.408225999999999</v>
      </c>
      <c r="D74" s="7">
        <f t="shared" si="5"/>
        <v>-2.5938589999999806</v>
      </c>
      <c r="E74" s="7">
        <f t="shared" si="5"/>
        <v>-2.0782260000000008</v>
      </c>
      <c r="F74" s="7">
        <f t="shared" si="6"/>
        <v>0.5503184839208638</v>
      </c>
      <c r="G74" s="7">
        <f t="shared" si="6"/>
        <v>0.61969415518250603</v>
      </c>
      <c r="H74" s="7">
        <f t="shared" si="7"/>
        <v>6115.4296880000002</v>
      </c>
      <c r="I74" s="7">
        <f t="shared" si="8"/>
        <v>-6.9375671261642236E-2</v>
      </c>
      <c r="P74" s="2"/>
    </row>
    <row r="75" spans="1:16">
      <c r="A75">
        <v>6201.5625</v>
      </c>
      <c r="B75" s="8">
        <v>-72.903862000000004</v>
      </c>
      <c r="C75" s="8">
        <v>-71.878517000000002</v>
      </c>
      <c r="D75" s="7">
        <f t="shared" si="5"/>
        <v>-3.5738620000000054</v>
      </c>
      <c r="E75" s="7">
        <f t="shared" si="5"/>
        <v>-2.5485170000000039</v>
      </c>
      <c r="F75" s="7">
        <f t="shared" si="6"/>
        <v>0.43915092311939868</v>
      </c>
      <c r="G75" s="7">
        <f t="shared" si="6"/>
        <v>0.55609411618417304</v>
      </c>
      <c r="H75" s="7">
        <f t="shared" si="7"/>
        <v>6201.5625</v>
      </c>
      <c r="I75" s="7">
        <f t="shared" si="8"/>
        <v>-0.11694319306477435</v>
      </c>
      <c r="P75" s="2"/>
    </row>
    <row r="76" spans="1:16">
      <c r="A76">
        <v>6287.6953119999998</v>
      </c>
      <c r="B76" s="8">
        <v>-73.108170000000001</v>
      </c>
      <c r="C76" s="8">
        <v>-72.238647</v>
      </c>
      <c r="D76" s="7">
        <f t="shared" si="5"/>
        <v>-3.7781700000000029</v>
      </c>
      <c r="E76" s="7">
        <f t="shared" si="5"/>
        <v>-2.908647000000002</v>
      </c>
      <c r="F76" s="7">
        <f t="shared" si="6"/>
        <v>0.41897007063371716</v>
      </c>
      <c r="G76" s="7">
        <f t="shared" si="6"/>
        <v>0.51184126961186205</v>
      </c>
      <c r="H76" s="7">
        <f t="shared" si="7"/>
        <v>6287.6953119999998</v>
      </c>
      <c r="I76" s="7">
        <f t="shared" si="8"/>
        <v>-9.2871198978144887E-2</v>
      </c>
      <c r="P76" s="2"/>
    </row>
    <row r="77" spans="1:16">
      <c r="A77">
        <v>6373.8281250000009</v>
      </c>
      <c r="B77" s="8">
        <v>-74.151352000000003</v>
      </c>
      <c r="C77" s="8">
        <v>-73.289642000000001</v>
      </c>
      <c r="D77" s="7">
        <f t="shared" si="5"/>
        <v>-4.8213520000000045</v>
      </c>
      <c r="E77" s="7">
        <f t="shared" si="5"/>
        <v>-3.9596420000000023</v>
      </c>
      <c r="F77" s="7">
        <f t="shared" si="6"/>
        <v>0.32950711751143297</v>
      </c>
      <c r="G77" s="7">
        <f t="shared" si="6"/>
        <v>0.40182393285371654</v>
      </c>
      <c r="H77" s="7">
        <f t="shared" si="7"/>
        <v>6373.8281250000009</v>
      </c>
      <c r="I77" s="7">
        <f t="shared" si="8"/>
        <v>-7.2316815342283569E-2</v>
      </c>
      <c r="P77" s="2"/>
    </row>
    <row r="78" spans="1:16">
      <c r="A78">
        <v>6459.9609380000002</v>
      </c>
      <c r="B78" s="8">
        <v>-74.055565000000001</v>
      </c>
      <c r="C78" s="8">
        <v>-72.849502999999999</v>
      </c>
      <c r="D78" s="7">
        <f t="shared" si="5"/>
        <v>-4.7255650000000031</v>
      </c>
      <c r="E78" s="7">
        <f t="shared" si="5"/>
        <v>-3.5195030000000003</v>
      </c>
      <c r="F78" s="7">
        <f t="shared" si="6"/>
        <v>0.33685538933254533</v>
      </c>
      <c r="G78" s="7">
        <f t="shared" si="6"/>
        <v>0.44468215330672117</v>
      </c>
      <c r="H78" s="7">
        <f t="shared" si="7"/>
        <v>6459.9609380000002</v>
      </c>
      <c r="I78" s="7">
        <f t="shared" si="8"/>
        <v>-0.10782676397417584</v>
      </c>
      <c r="P78" s="2"/>
    </row>
    <row r="79" spans="1:16">
      <c r="A79">
        <v>6546.09375</v>
      </c>
      <c r="B79" s="8">
        <v>-73.773132000000004</v>
      </c>
      <c r="C79" s="8">
        <v>-70.653983999999994</v>
      </c>
      <c r="D79" s="7">
        <f t="shared" si="5"/>
        <v>-4.4431320000000056</v>
      </c>
      <c r="E79" s="7">
        <f t="shared" si="5"/>
        <v>-1.3239839999999958</v>
      </c>
      <c r="F79" s="7">
        <f t="shared" si="6"/>
        <v>0.35948998838096657</v>
      </c>
      <c r="G79" s="7">
        <f t="shared" si="6"/>
        <v>0.73722762414627363</v>
      </c>
      <c r="H79" s="7">
        <f t="shared" si="7"/>
        <v>6546.09375</v>
      </c>
      <c r="I79" s="7">
        <f t="shared" si="8"/>
        <v>-0.37773763576530706</v>
      </c>
      <c r="P79" s="2"/>
    </row>
    <row r="80" spans="1:16">
      <c r="A80">
        <v>6632.2265620000007</v>
      </c>
      <c r="B80" s="8">
        <v>-73.370956000000007</v>
      </c>
      <c r="C80" s="8">
        <v>-70.958359000000002</v>
      </c>
      <c r="D80" s="7">
        <f t="shared" si="5"/>
        <v>-4.0409560000000084</v>
      </c>
      <c r="E80" s="7">
        <f t="shared" si="5"/>
        <v>-1.6283590000000032</v>
      </c>
      <c r="F80" s="7">
        <f t="shared" si="6"/>
        <v>0.39437048087573678</v>
      </c>
      <c r="G80" s="7">
        <f t="shared" si="6"/>
        <v>0.68732810077329931</v>
      </c>
      <c r="H80" s="7">
        <f t="shared" si="7"/>
        <v>6632.2265620000007</v>
      </c>
      <c r="I80" s="7">
        <f t="shared" si="8"/>
        <v>-0.29295761989756253</v>
      </c>
      <c r="P80" s="2"/>
    </row>
    <row r="81" spans="1:16">
      <c r="A81">
        <v>6718.359375</v>
      </c>
      <c r="B81" s="8">
        <v>-72.738524999999996</v>
      </c>
      <c r="C81" s="8">
        <v>-71.439796000000001</v>
      </c>
      <c r="D81" s="7">
        <f t="shared" si="5"/>
        <v>-3.4085249999999974</v>
      </c>
      <c r="E81" s="7">
        <f t="shared" si="5"/>
        <v>-2.1097960000000029</v>
      </c>
      <c r="F81" s="7">
        <f t="shared" si="6"/>
        <v>0.45619182666723873</v>
      </c>
      <c r="G81" s="7">
        <f t="shared" si="6"/>
        <v>0.61520576992932485</v>
      </c>
      <c r="H81" s="7">
        <f t="shared" si="7"/>
        <v>6718.359375</v>
      </c>
      <c r="I81" s="7">
        <f t="shared" si="8"/>
        <v>-0.15901394326208612</v>
      </c>
      <c r="P81" s="2"/>
    </row>
    <row r="82" spans="1:16">
      <c r="A82">
        <v>6804.4921880000002</v>
      </c>
      <c r="B82" s="8">
        <v>-73.198997000000006</v>
      </c>
      <c r="C82" s="8">
        <v>-71.074485999999993</v>
      </c>
      <c r="D82" s="7">
        <f t="shared" si="5"/>
        <v>-3.8689970000000073</v>
      </c>
      <c r="E82" s="7">
        <f t="shared" si="5"/>
        <v>-1.7444859999999949</v>
      </c>
      <c r="F82" s="7">
        <f t="shared" si="6"/>
        <v>0.41029885027131174</v>
      </c>
      <c r="G82" s="7">
        <f t="shared" si="6"/>
        <v>0.66919301627580663</v>
      </c>
      <c r="H82" s="7">
        <f t="shared" si="7"/>
        <v>6804.4921880000002</v>
      </c>
      <c r="I82" s="7">
        <f t="shared" si="8"/>
        <v>-0.25889416600449489</v>
      </c>
      <c r="P82" s="2"/>
    </row>
    <row r="83" spans="1:16">
      <c r="A83">
        <v>6890.625</v>
      </c>
      <c r="B83" s="8">
        <v>-73.759604999999993</v>
      </c>
      <c r="C83" s="8">
        <v>-71.377234999999999</v>
      </c>
      <c r="D83" s="7">
        <f t="shared" si="5"/>
        <v>-4.4296049999999951</v>
      </c>
      <c r="E83" s="7">
        <f t="shared" si="5"/>
        <v>-2.0472350000000006</v>
      </c>
      <c r="F83" s="7">
        <f t="shared" si="6"/>
        <v>0.36061143990191968</v>
      </c>
      <c r="G83" s="7">
        <f t="shared" si="6"/>
        <v>0.6241320719229223</v>
      </c>
      <c r="H83" s="7">
        <f t="shared" si="7"/>
        <v>6890.625</v>
      </c>
      <c r="I83" s="7">
        <f t="shared" si="8"/>
        <v>-0.26352063202100262</v>
      </c>
      <c r="P83" s="2"/>
    </row>
    <row r="84" spans="1:16">
      <c r="A84">
        <v>6976.7578119999998</v>
      </c>
      <c r="B84" s="8">
        <v>-74.552138999999997</v>
      </c>
      <c r="C84" s="8">
        <v>-71.378365000000002</v>
      </c>
      <c r="D84" s="7">
        <f t="shared" si="5"/>
        <v>-5.2221389999999985</v>
      </c>
      <c r="E84" s="7">
        <f t="shared" si="5"/>
        <v>-2.048365000000004</v>
      </c>
      <c r="F84" s="7">
        <f t="shared" si="6"/>
        <v>0.30045961056009796</v>
      </c>
      <c r="G84" s="7">
        <f t="shared" si="6"/>
        <v>0.62396969880379027</v>
      </c>
      <c r="H84" s="7">
        <f t="shared" si="7"/>
        <v>6976.7578119999998</v>
      </c>
      <c r="I84" s="7">
        <f t="shared" si="8"/>
        <v>-0.32351008824369232</v>
      </c>
      <c r="P84" s="2"/>
    </row>
    <row r="85" spans="1:16">
      <c r="A85">
        <v>7062.8906250000009</v>
      </c>
      <c r="B85" s="8">
        <v>-74.995200999999994</v>
      </c>
      <c r="C85" s="8">
        <v>-72.509238999999994</v>
      </c>
      <c r="D85" s="7">
        <f t="shared" si="5"/>
        <v>-5.6652009999999962</v>
      </c>
      <c r="E85" s="7">
        <f t="shared" si="5"/>
        <v>-3.1792389999999955</v>
      </c>
      <c r="F85" s="7">
        <f t="shared" si="6"/>
        <v>0.2713188077581723</v>
      </c>
      <c r="G85" s="7">
        <f t="shared" si="6"/>
        <v>0.48092361173666065</v>
      </c>
      <c r="H85" s="7">
        <f t="shared" si="7"/>
        <v>7062.8906250000009</v>
      </c>
      <c r="I85" s="7">
        <f t="shared" si="8"/>
        <v>-0.20960480397848835</v>
      </c>
      <c r="P85" s="2"/>
    </row>
    <row r="86" spans="1:16">
      <c r="A86">
        <v>7149.0234380000002</v>
      </c>
      <c r="B86" s="8">
        <v>-74.690360999999996</v>
      </c>
      <c r="C86" s="8">
        <v>-71.114388000000005</v>
      </c>
      <c r="D86" s="7">
        <f t="shared" si="5"/>
        <v>-5.3603609999999975</v>
      </c>
      <c r="E86" s="7">
        <f t="shared" si="5"/>
        <v>-1.784388000000007</v>
      </c>
      <c r="F86" s="7">
        <f t="shared" si="6"/>
        <v>0.2910475179646268</v>
      </c>
      <c r="G86" s="7">
        <f t="shared" si="6"/>
        <v>0.66307278011508874</v>
      </c>
      <c r="H86" s="7">
        <f t="shared" si="7"/>
        <v>7149.0234380000002</v>
      </c>
      <c r="I86" s="7">
        <f t="shared" si="8"/>
        <v>-0.37202526215046194</v>
      </c>
      <c r="P86" s="2"/>
    </row>
    <row r="87" spans="1:16">
      <c r="A87">
        <v>7235.1562500000009</v>
      </c>
      <c r="B87" s="8">
        <v>-74.467727999999994</v>
      </c>
      <c r="C87" s="8">
        <v>-71.276511999999997</v>
      </c>
      <c r="D87" s="7">
        <f t="shared" si="5"/>
        <v>-5.1377279999999956</v>
      </c>
      <c r="E87" s="7">
        <f t="shared" si="5"/>
        <v>-1.9465119999999985</v>
      </c>
      <c r="F87" s="7">
        <f t="shared" si="6"/>
        <v>0.30635657107720993</v>
      </c>
      <c r="G87" s="7">
        <f t="shared" si="6"/>
        <v>0.63877630810617092</v>
      </c>
      <c r="H87" s="7">
        <f t="shared" si="7"/>
        <v>7235.1562500000009</v>
      </c>
      <c r="I87" s="7">
        <f t="shared" si="8"/>
        <v>-0.33241973702896099</v>
      </c>
      <c r="P87" s="2"/>
    </row>
    <row r="88" spans="1:16">
      <c r="A88">
        <v>7321.2890619999998</v>
      </c>
      <c r="B88" s="8">
        <v>-72.98828899999998</v>
      </c>
      <c r="C88" s="8">
        <v>-72.136353</v>
      </c>
      <c r="D88" s="7">
        <f t="shared" si="5"/>
        <v>-3.6582889999999821</v>
      </c>
      <c r="E88" s="7">
        <f t="shared" si="5"/>
        <v>-2.8063530000000014</v>
      </c>
      <c r="F88" s="7">
        <f t="shared" si="6"/>
        <v>0.43069625947101658</v>
      </c>
      <c r="G88" s="7">
        <f t="shared" si="6"/>
        <v>0.52404031617897684</v>
      </c>
      <c r="H88" s="7">
        <f t="shared" si="7"/>
        <v>7321.2890619999998</v>
      </c>
      <c r="I88" s="7">
        <f t="shared" si="8"/>
        <v>-9.3344056707960255E-2</v>
      </c>
      <c r="P88" s="2"/>
    </row>
    <row r="89" spans="1:16">
      <c r="A89">
        <v>7407.421875</v>
      </c>
      <c r="B89" s="8">
        <v>-73.756743999999998</v>
      </c>
      <c r="C89" s="8">
        <v>-73.160422999999994</v>
      </c>
      <c r="D89" s="7">
        <f t="shared" si="5"/>
        <v>-4.4267439999999993</v>
      </c>
      <c r="E89" s="7">
        <f t="shared" si="5"/>
        <v>-3.8304229999999961</v>
      </c>
      <c r="F89" s="7">
        <f t="shared" si="6"/>
        <v>0.3608490780199633</v>
      </c>
      <c r="G89" s="7">
        <f t="shared" si="6"/>
        <v>0.41395935348440532</v>
      </c>
      <c r="H89" s="7">
        <f t="shared" si="7"/>
        <v>7407.421875</v>
      </c>
      <c r="I89" s="7">
        <f t="shared" si="8"/>
        <v>-5.3110275464442025E-2</v>
      </c>
      <c r="P89" s="2"/>
    </row>
    <row r="90" spans="1:16">
      <c r="A90">
        <v>7493.5546880000002</v>
      </c>
      <c r="B90" s="8">
        <v>-74.415176000000002</v>
      </c>
      <c r="C90" s="8">
        <v>-73.907425000000003</v>
      </c>
      <c r="D90" s="7">
        <f t="shared" si="5"/>
        <v>-5.0851760000000041</v>
      </c>
      <c r="E90" s="7">
        <f t="shared" si="5"/>
        <v>-4.5774250000000052</v>
      </c>
      <c r="F90" s="7">
        <f t="shared" si="6"/>
        <v>0.31008617220216206</v>
      </c>
      <c r="G90" s="7">
        <f t="shared" si="6"/>
        <v>0.34854391092647935</v>
      </c>
      <c r="H90" s="7">
        <f t="shared" si="7"/>
        <v>7493.5546880000002</v>
      </c>
      <c r="I90" s="7">
        <f t="shared" si="8"/>
        <v>-3.8457738724317292E-2</v>
      </c>
      <c r="P90" s="2"/>
    </row>
    <row r="91" spans="1:16">
      <c r="A91">
        <v>7579.6875</v>
      </c>
      <c r="B91" s="8">
        <v>-73.656684999999996</v>
      </c>
      <c r="C91" s="8">
        <v>-73.976478999999998</v>
      </c>
      <c r="D91" s="7">
        <f t="shared" si="5"/>
        <v>-4.3266849999999977</v>
      </c>
      <c r="E91" s="7">
        <f t="shared" si="5"/>
        <v>-4.6464789999999994</v>
      </c>
      <c r="F91" s="7">
        <f t="shared" si="6"/>
        <v>0.36925934925605569</v>
      </c>
      <c r="G91" s="7">
        <f t="shared" si="6"/>
        <v>0.34304579485515191</v>
      </c>
      <c r="H91" s="7">
        <f t="shared" si="7"/>
        <v>7579.6875</v>
      </c>
      <c r="I91" s="7">
        <f t="shared" si="8"/>
        <v>2.6213554400903782E-2</v>
      </c>
      <c r="P91" s="2"/>
    </row>
    <row r="92" spans="1:16">
      <c r="A92">
        <v>7665.8203119999998</v>
      </c>
      <c r="B92" s="8">
        <v>-73.610496999999995</v>
      </c>
      <c r="C92" s="8">
        <v>-73.843650999999994</v>
      </c>
      <c r="D92" s="7">
        <f t="shared" si="5"/>
        <v>-4.2804969999999969</v>
      </c>
      <c r="E92" s="7">
        <f t="shared" si="5"/>
        <v>-4.5136509999999959</v>
      </c>
      <c r="F92" s="7">
        <f t="shared" si="6"/>
        <v>0.37320744605931039</v>
      </c>
      <c r="G92" s="7">
        <f t="shared" si="6"/>
        <v>0.35369986984299945</v>
      </c>
      <c r="H92" s="7">
        <f t="shared" si="7"/>
        <v>7665.8203119999998</v>
      </c>
      <c r="I92" s="7">
        <f t="shared" si="8"/>
        <v>1.950757621631094E-2</v>
      </c>
      <c r="P92" s="2"/>
    </row>
    <row r="93" spans="1:16">
      <c r="A93">
        <v>7751.953125</v>
      </c>
      <c r="B93" s="8">
        <v>-72.417006999999998</v>
      </c>
      <c r="C93" s="8">
        <v>-74.535477</v>
      </c>
      <c r="D93" s="7">
        <f t="shared" si="5"/>
        <v>-3.0870069999999998</v>
      </c>
      <c r="E93" s="7">
        <f t="shared" si="5"/>
        <v>-5.2054770000000019</v>
      </c>
      <c r="F93" s="7">
        <f t="shared" si="6"/>
        <v>0.49124630865419722</v>
      </c>
      <c r="G93" s="7">
        <f t="shared" si="6"/>
        <v>0.30161455817196603</v>
      </c>
      <c r="H93" s="7">
        <f t="shared" si="7"/>
        <v>7751.953125</v>
      </c>
      <c r="I93" s="7">
        <f t="shared" si="8"/>
        <v>0.18963175048223119</v>
      </c>
      <c r="P93" s="2"/>
    </row>
    <row r="94" spans="1:16">
      <c r="A94">
        <v>7838.0859380000002</v>
      </c>
      <c r="B94" s="8">
        <v>-73.168907000000004</v>
      </c>
      <c r="C94" s="8">
        <v>-73.352676000000002</v>
      </c>
      <c r="D94" s="7">
        <f t="shared" si="5"/>
        <v>-3.8389070000000061</v>
      </c>
      <c r="E94" s="7">
        <f t="shared" si="5"/>
        <v>-4.0226760000000041</v>
      </c>
      <c r="F94" s="7">
        <f t="shared" si="6"/>
        <v>0.41315146779065243</v>
      </c>
      <c r="G94" s="7">
        <f t="shared" si="6"/>
        <v>0.3960339341288357</v>
      </c>
      <c r="H94" s="7">
        <f t="shared" si="7"/>
        <v>7838.0859380000002</v>
      </c>
      <c r="I94" s="7">
        <f t="shared" si="8"/>
        <v>1.7117533661816731E-2</v>
      </c>
      <c r="P94" s="2"/>
    </row>
    <row r="95" spans="1:16">
      <c r="A95">
        <v>7924.21875</v>
      </c>
      <c r="B95" s="8">
        <v>-73.281998000000002</v>
      </c>
      <c r="C95" s="8">
        <v>-73.644347999999994</v>
      </c>
      <c r="D95" s="7">
        <f t="shared" si="5"/>
        <v>-3.9519980000000032</v>
      </c>
      <c r="E95" s="7">
        <f t="shared" si="5"/>
        <v>-4.3143479999999954</v>
      </c>
      <c r="F95" s="7">
        <f t="shared" si="6"/>
        <v>0.40253180434691527</v>
      </c>
      <c r="G95" s="7">
        <f t="shared" si="6"/>
        <v>0.37030979529911734</v>
      </c>
      <c r="H95" s="7">
        <f t="shared" si="7"/>
        <v>7924.21875</v>
      </c>
      <c r="I95" s="7">
        <f t="shared" si="8"/>
        <v>3.2222009047797928E-2</v>
      </c>
      <c r="P95" s="2"/>
    </row>
    <row r="96" spans="1:16">
      <c r="A96">
        <v>8010.3515620000007</v>
      </c>
      <c r="B96" s="8">
        <v>-72.966353999999995</v>
      </c>
      <c r="C96" s="8">
        <v>-73.313271</v>
      </c>
      <c r="D96" s="7">
        <f t="shared" si="5"/>
        <v>-3.6363539999999972</v>
      </c>
      <c r="E96" s="7">
        <f t="shared" si="5"/>
        <v>-3.983271000000002</v>
      </c>
      <c r="F96" s="7">
        <f t="shared" si="6"/>
        <v>0.43287708859861435</v>
      </c>
      <c r="G96" s="7">
        <f t="shared" si="6"/>
        <v>0.39964363455120744</v>
      </c>
      <c r="H96" s="7">
        <f t="shared" si="7"/>
        <v>8010.3515620000007</v>
      </c>
      <c r="I96" s="7">
        <f t="shared" si="8"/>
        <v>3.3233454047406907E-2</v>
      </c>
      <c r="P96" s="2"/>
    </row>
    <row r="97" spans="1:16">
      <c r="A97">
        <v>8096.484375</v>
      </c>
      <c r="B97" s="8">
        <v>-74.006118999999998</v>
      </c>
      <c r="C97" s="8">
        <v>-74.012282999999996</v>
      </c>
      <c r="D97" s="7">
        <f t="shared" si="5"/>
        <v>-4.6761189999999999</v>
      </c>
      <c r="E97" s="7">
        <f t="shared" si="5"/>
        <v>-4.6822829999999982</v>
      </c>
      <c r="F97" s="7">
        <f t="shared" si="6"/>
        <v>0.34071252574841721</v>
      </c>
      <c r="G97" s="7">
        <f t="shared" si="6"/>
        <v>0.3402292908895776</v>
      </c>
      <c r="H97" s="7">
        <f t="shared" si="7"/>
        <v>8096.484375</v>
      </c>
      <c r="I97" s="7">
        <f t="shared" si="8"/>
        <v>4.8323485883960959E-4</v>
      </c>
      <c r="P97" s="2"/>
    </row>
    <row r="98" spans="1:16">
      <c r="A98">
        <v>8182.6171880000002</v>
      </c>
      <c r="B98" s="8">
        <v>-73.267348999999996</v>
      </c>
      <c r="C98" s="8">
        <v>-72.810340999999994</v>
      </c>
      <c r="D98" s="7">
        <f t="shared" si="5"/>
        <v>-3.9373489999999975</v>
      </c>
      <c r="E98" s="7">
        <f t="shared" si="5"/>
        <v>-3.4803409999999957</v>
      </c>
      <c r="F98" s="7">
        <f t="shared" si="6"/>
        <v>0.40389185951036033</v>
      </c>
      <c r="G98" s="7">
        <f t="shared" si="6"/>
        <v>0.44871015665778807</v>
      </c>
      <c r="H98" s="7">
        <f t="shared" si="7"/>
        <v>8182.6171880000002</v>
      </c>
      <c r="I98" s="7">
        <f t="shared" si="8"/>
        <v>-4.4818297147427744E-2</v>
      </c>
      <c r="P98" s="2"/>
    </row>
    <row r="99" spans="1:16">
      <c r="A99">
        <v>8268.75</v>
      </c>
      <c r="B99" s="8">
        <v>-73.675567999999998</v>
      </c>
      <c r="C99" s="8">
        <v>-73.893035999999995</v>
      </c>
      <c r="D99" s="7">
        <f t="shared" si="5"/>
        <v>-4.3455680000000001</v>
      </c>
      <c r="E99" s="7">
        <f t="shared" si="5"/>
        <v>-4.5630359999999968</v>
      </c>
      <c r="F99" s="7">
        <f t="shared" si="6"/>
        <v>0.36765730549893338</v>
      </c>
      <c r="G99" s="7">
        <f t="shared" si="6"/>
        <v>0.34970061815589576</v>
      </c>
      <c r="H99" s="7">
        <f t="shared" si="7"/>
        <v>8268.75</v>
      </c>
      <c r="I99" s="7">
        <f t="shared" si="8"/>
        <v>1.7956687343037625E-2</v>
      </c>
      <c r="P99" s="2"/>
    </row>
    <row r="100" spans="1:16">
      <c r="A100">
        <v>8354.8828119999998</v>
      </c>
      <c r="B100" s="8">
        <v>-74.055877999999993</v>
      </c>
      <c r="C100" s="8">
        <v>-74.566338000000002</v>
      </c>
      <c r="D100" s="7">
        <f t="shared" si="5"/>
        <v>-4.7258779999999945</v>
      </c>
      <c r="E100" s="7">
        <f t="shared" si="5"/>
        <v>-5.2363380000000035</v>
      </c>
      <c r="F100" s="7">
        <f t="shared" si="6"/>
        <v>0.33683111273177835</v>
      </c>
      <c r="G100" s="7">
        <f t="shared" si="6"/>
        <v>0.2994788798126759</v>
      </c>
      <c r="H100" s="7">
        <f t="shared" si="7"/>
        <v>8354.8828119999998</v>
      </c>
      <c r="I100" s="7">
        <f t="shared" si="8"/>
        <v>3.7352232919102446E-2</v>
      </c>
      <c r="P100" s="2"/>
    </row>
    <row r="101" spans="1:16">
      <c r="A101">
        <v>8441.015625</v>
      </c>
      <c r="B101" s="8">
        <v>-73.518035999999995</v>
      </c>
      <c r="C101" s="8">
        <v>-73.968506000000005</v>
      </c>
      <c r="D101" s="7">
        <f t="shared" si="5"/>
        <v>-4.1880359999999968</v>
      </c>
      <c r="E101" s="7">
        <f t="shared" si="5"/>
        <v>-4.6385060000000067</v>
      </c>
      <c r="F101" s="7">
        <f t="shared" si="6"/>
        <v>0.3812381908910506</v>
      </c>
      <c r="G101" s="7">
        <f t="shared" si="6"/>
        <v>0.34367615429914267</v>
      </c>
      <c r="H101" s="7">
        <f t="shared" si="7"/>
        <v>8441.015625</v>
      </c>
      <c r="I101" s="7">
        <f t="shared" si="8"/>
        <v>3.7562036591907932E-2</v>
      </c>
      <c r="P101" s="2"/>
    </row>
    <row r="102" spans="1:16">
      <c r="A102">
        <v>8527.1484380000002</v>
      </c>
      <c r="B102" s="8">
        <v>-73.944137999999995</v>
      </c>
      <c r="C102" s="8">
        <v>-73.810257000000007</v>
      </c>
      <c r="D102" s="7">
        <f t="shared" si="5"/>
        <v>-4.614137999999997</v>
      </c>
      <c r="E102" s="7">
        <f t="shared" si="5"/>
        <v>-4.4802570000000088</v>
      </c>
      <c r="F102" s="7">
        <f t="shared" si="6"/>
        <v>0.34560992040738447</v>
      </c>
      <c r="G102" s="7">
        <f t="shared" si="6"/>
        <v>0.35643004054234895</v>
      </c>
      <c r="H102" s="7">
        <f t="shared" si="7"/>
        <v>8527.1484380000002</v>
      </c>
      <c r="I102" s="7">
        <f t="shared" si="8"/>
        <v>-1.0820120134964473E-2</v>
      </c>
      <c r="P102" s="2"/>
    </row>
    <row r="103" spans="1:16">
      <c r="A103">
        <v>8613.28125</v>
      </c>
      <c r="B103" s="8">
        <v>-73.967087000000006</v>
      </c>
      <c r="C103" s="8">
        <v>-74.50676</v>
      </c>
      <c r="D103" s="7">
        <f t="shared" si="5"/>
        <v>-4.6370870000000082</v>
      </c>
      <c r="E103" s="7">
        <f t="shared" si="5"/>
        <v>-5.1767600000000016</v>
      </c>
      <c r="F103" s="7">
        <f t="shared" si="6"/>
        <v>0.34378846430142956</v>
      </c>
      <c r="G103" s="7">
        <f t="shared" si="6"/>
        <v>0.30361554255008882</v>
      </c>
      <c r="H103" s="7">
        <f t="shared" si="7"/>
        <v>8613.28125</v>
      </c>
      <c r="I103" s="7">
        <f t="shared" si="8"/>
        <v>4.017292175134074E-2</v>
      </c>
      <c r="P103" s="2"/>
    </row>
    <row r="104" spans="1:16">
      <c r="A104">
        <v>8699.4140619999998</v>
      </c>
      <c r="B104" s="8">
        <v>-74.038230999999996</v>
      </c>
      <c r="C104" s="8">
        <v>-74.988495</v>
      </c>
      <c r="D104" s="7">
        <f t="shared" si="5"/>
        <v>-4.7082309999999978</v>
      </c>
      <c r="E104" s="7">
        <f t="shared" si="5"/>
        <v>-5.6584950000000021</v>
      </c>
      <c r="F104" s="7">
        <f t="shared" si="6"/>
        <v>0.3382025672928477</v>
      </c>
      <c r="G104" s="7">
        <f t="shared" si="6"/>
        <v>0.2717380784266844</v>
      </c>
      <c r="H104" s="7">
        <f t="shared" si="7"/>
        <v>8699.4140619999998</v>
      </c>
      <c r="I104" s="7">
        <f t="shared" si="8"/>
        <v>6.6464488866163296E-2</v>
      </c>
      <c r="P104" s="2"/>
    </row>
    <row r="105" spans="1:16">
      <c r="A105">
        <v>8785.546875</v>
      </c>
      <c r="B105" s="8">
        <v>-73.231887999999998</v>
      </c>
      <c r="C105" s="8">
        <v>-75.847649000000004</v>
      </c>
      <c r="D105" s="7">
        <f t="shared" si="5"/>
        <v>-3.9018879999999996</v>
      </c>
      <c r="E105" s="7">
        <f t="shared" si="5"/>
        <v>-6.5176490000000058</v>
      </c>
      <c r="F105" s="7">
        <f t="shared" si="6"/>
        <v>0.407203216653511</v>
      </c>
      <c r="G105" s="7">
        <f t="shared" si="6"/>
        <v>0.22296418119285383</v>
      </c>
      <c r="H105" s="7">
        <f t="shared" si="7"/>
        <v>8785.546875</v>
      </c>
      <c r="I105" s="7">
        <f t="shared" si="8"/>
        <v>0.18423903546065717</v>
      </c>
      <c r="P105" s="2"/>
    </row>
    <row r="106" spans="1:16">
      <c r="A106">
        <v>8871.6796880000002</v>
      </c>
      <c r="B106" s="8">
        <v>-73.208968999999996</v>
      </c>
      <c r="C106" s="8">
        <v>-74.623367000000002</v>
      </c>
      <c r="D106" s="7">
        <f t="shared" si="5"/>
        <v>-3.8789689999999979</v>
      </c>
      <c r="E106" s="7">
        <f t="shared" si="5"/>
        <v>-5.2933670000000035</v>
      </c>
      <c r="F106" s="7">
        <f t="shared" si="6"/>
        <v>0.40935782832095396</v>
      </c>
      <c r="G106" s="7">
        <f t="shared" si="6"/>
        <v>0.29557200662022248</v>
      </c>
      <c r="H106" s="7">
        <f t="shared" si="7"/>
        <v>8871.6796880000002</v>
      </c>
      <c r="I106" s="7">
        <f t="shared" si="8"/>
        <v>0.11378582170073148</v>
      </c>
      <c r="P106" s="2"/>
    </row>
    <row r="107" spans="1:16">
      <c r="A107">
        <v>8957.8125</v>
      </c>
      <c r="B107" s="8">
        <v>-72.864624000000006</v>
      </c>
      <c r="C107" s="8">
        <v>-74.305847</v>
      </c>
      <c r="D107" s="7">
        <f t="shared" si="5"/>
        <v>-3.534624000000008</v>
      </c>
      <c r="E107" s="7">
        <f t="shared" si="5"/>
        <v>-4.9758470000000017</v>
      </c>
      <c r="F107" s="7">
        <f t="shared" si="6"/>
        <v>0.44313657835250436</v>
      </c>
      <c r="G107" s="7">
        <f t="shared" si="6"/>
        <v>0.3179913452644309</v>
      </c>
      <c r="H107" s="7">
        <f t="shared" si="7"/>
        <v>8957.8125</v>
      </c>
      <c r="I107" s="7">
        <f t="shared" si="8"/>
        <v>0.12514523308807346</v>
      </c>
      <c r="P107" s="2"/>
    </row>
    <row r="108" spans="1:16">
      <c r="A108">
        <v>9043.9453119999998</v>
      </c>
      <c r="B108" s="8">
        <v>-73.483046999999999</v>
      </c>
      <c r="C108" s="8">
        <v>-76.172554000000005</v>
      </c>
      <c r="D108" s="7">
        <f t="shared" si="5"/>
        <v>-4.1530470000000008</v>
      </c>
      <c r="E108" s="7">
        <f t="shared" si="5"/>
        <v>-6.8425540000000069</v>
      </c>
      <c r="F108" s="7">
        <f t="shared" si="6"/>
        <v>0.38432204797761815</v>
      </c>
      <c r="G108" s="7">
        <f t="shared" si="6"/>
        <v>0.20689242974817984</v>
      </c>
      <c r="H108" s="7">
        <f t="shared" si="7"/>
        <v>9043.9453119999998</v>
      </c>
      <c r="I108" s="7">
        <f t="shared" si="8"/>
        <v>0.17742961822943831</v>
      </c>
      <c r="P108" s="2"/>
    </row>
    <row r="109" spans="1:16">
      <c r="A109">
        <v>9130.078125</v>
      </c>
      <c r="B109" s="8">
        <v>-74.034599</v>
      </c>
      <c r="C109" s="8">
        <v>-75.591269999999994</v>
      </c>
      <c r="D109" s="7">
        <f t="shared" si="5"/>
        <v>-4.7045990000000018</v>
      </c>
      <c r="E109" s="7">
        <f t="shared" si="5"/>
        <v>-6.2612699999999961</v>
      </c>
      <c r="F109" s="7">
        <f t="shared" si="6"/>
        <v>0.33848552403151883</v>
      </c>
      <c r="G109" s="7">
        <f t="shared" si="6"/>
        <v>0.23652279367447154</v>
      </c>
      <c r="H109" s="7">
        <f t="shared" si="7"/>
        <v>9130.078125</v>
      </c>
      <c r="I109" s="7">
        <f t="shared" si="8"/>
        <v>0.10196273035704728</v>
      </c>
      <c r="P109" s="2"/>
    </row>
    <row r="110" spans="1:16">
      <c r="A110">
        <v>9216.2109380000002</v>
      </c>
      <c r="B110" s="8">
        <v>-73.814232000000004</v>
      </c>
      <c r="C110" s="8">
        <v>-74.475266000000005</v>
      </c>
      <c r="D110" s="7">
        <f t="shared" si="5"/>
        <v>-4.4842320000000058</v>
      </c>
      <c r="E110" s="7">
        <f t="shared" si="5"/>
        <v>-5.1452660000000066</v>
      </c>
      <c r="F110" s="7">
        <f t="shared" si="6"/>
        <v>0.35610395737044659</v>
      </c>
      <c r="G110" s="7">
        <f t="shared" si="6"/>
        <v>0.30582529265639058</v>
      </c>
      <c r="H110" s="7">
        <f t="shared" si="7"/>
        <v>9216.2109380000002</v>
      </c>
      <c r="I110" s="7">
        <f t="shared" si="8"/>
        <v>5.0278664714056009E-2</v>
      </c>
      <c r="P110" s="2"/>
    </row>
    <row r="111" spans="1:16">
      <c r="A111">
        <v>9302.34375</v>
      </c>
      <c r="B111" s="8">
        <v>-73.004294999999999</v>
      </c>
      <c r="C111" s="8">
        <v>-75.338736999999995</v>
      </c>
      <c r="D111" s="7">
        <f t="shared" si="5"/>
        <v>-3.6742950000000008</v>
      </c>
      <c r="E111" s="7">
        <f t="shared" si="5"/>
        <v>-6.0087369999999964</v>
      </c>
      <c r="F111" s="7">
        <f t="shared" si="6"/>
        <v>0.42911184227571852</v>
      </c>
      <c r="G111" s="7">
        <f t="shared" si="6"/>
        <v>0.25068381769332065</v>
      </c>
      <c r="H111" s="7">
        <f t="shared" si="7"/>
        <v>9302.34375</v>
      </c>
      <c r="I111" s="7">
        <f t="shared" si="8"/>
        <v>0.17842802458239787</v>
      </c>
      <c r="P111" s="2"/>
    </row>
    <row r="112" spans="1:16">
      <c r="A112">
        <v>9388.4765619999998</v>
      </c>
      <c r="B112" s="8">
        <v>-72.730614000000003</v>
      </c>
      <c r="C112" s="8">
        <v>-75.880638000000005</v>
      </c>
      <c r="D112" s="7">
        <f t="shared" si="5"/>
        <v>-3.4006140000000045</v>
      </c>
      <c r="E112" s="7">
        <f t="shared" si="5"/>
        <v>-6.5506380000000064</v>
      </c>
      <c r="F112" s="7">
        <f t="shared" si="6"/>
        <v>0.45702357163745805</v>
      </c>
      <c r="G112" s="7">
        <f t="shared" si="6"/>
        <v>0.22127696189638912</v>
      </c>
      <c r="H112" s="7">
        <f t="shared" si="7"/>
        <v>9388.4765619999998</v>
      </c>
      <c r="I112" s="7">
        <f t="shared" si="8"/>
        <v>0.23574660974106892</v>
      </c>
      <c r="P112" s="2"/>
    </row>
    <row r="113" spans="1:16">
      <c r="A113">
        <v>9474.609375</v>
      </c>
      <c r="B113" s="8">
        <v>-72.500366</v>
      </c>
      <c r="C113" s="8">
        <v>-75.513015999999993</v>
      </c>
      <c r="D113" s="7">
        <f t="shared" si="5"/>
        <v>-3.1703660000000013</v>
      </c>
      <c r="E113" s="7">
        <f t="shared" si="5"/>
        <v>-6.183015999999995</v>
      </c>
      <c r="F113" s="7">
        <f t="shared" si="6"/>
        <v>0.48190718337171895</v>
      </c>
      <c r="G113" s="7">
        <f t="shared" si="6"/>
        <v>0.24082324275553454</v>
      </c>
      <c r="H113" s="7">
        <f t="shared" si="7"/>
        <v>9474.609375</v>
      </c>
      <c r="I113" s="7">
        <f t="shared" si="8"/>
        <v>0.24108394061618441</v>
      </c>
      <c r="P113" s="2"/>
    </row>
    <row r="114" spans="1:16">
      <c r="A114">
        <v>9560.7421880000002</v>
      </c>
      <c r="B114" s="8">
        <v>-72.813675000000003</v>
      </c>
      <c r="C114" s="8">
        <v>-75.246262000000002</v>
      </c>
      <c r="D114" s="7">
        <f t="shared" si="5"/>
        <v>-3.4836750000000052</v>
      </c>
      <c r="E114" s="7">
        <f t="shared" si="5"/>
        <v>-5.9162620000000032</v>
      </c>
      <c r="F114" s="7">
        <f t="shared" si="6"/>
        <v>0.44836582219220811</v>
      </c>
      <c r="G114" s="7">
        <f t="shared" si="6"/>
        <v>0.25607890259092608</v>
      </c>
      <c r="H114" s="7">
        <f t="shared" si="7"/>
        <v>9560.7421880000002</v>
      </c>
      <c r="I114" s="7">
        <f t="shared" si="8"/>
        <v>0.19228691960128202</v>
      </c>
      <c r="P114" s="2"/>
    </row>
    <row r="115" spans="1:16">
      <c r="A115">
        <v>9646.875</v>
      </c>
      <c r="B115" s="8">
        <v>-74.069991999999999</v>
      </c>
      <c r="C115" s="8">
        <v>-75.897598000000002</v>
      </c>
      <c r="D115" s="7">
        <f t="shared" si="5"/>
        <v>-4.7399920000000009</v>
      </c>
      <c r="E115" s="7">
        <f t="shared" si="5"/>
        <v>-6.5675980000000038</v>
      </c>
      <c r="F115" s="7">
        <f t="shared" si="6"/>
        <v>0.33573823269506475</v>
      </c>
      <c r="G115" s="7">
        <f t="shared" si="6"/>
        <v>0.22041451966890352</v>
      </c>
      <c r="H115" s="7">
        <f t="shared" si="7"/>
        <v>9646.875</v>
      </c>
      <c r="I115" s="7">
        <f t="shared" si="8"/>
        <v>0.11532371302616123</v>
      </c>
      <c r="P115" s="2"/>
    </row>
    <row r="116" spans="1:16">
      <c r="A116">
        <v>9733.0078119999998</v>
      </c>
      <c r="B116" s="8">
        <v>-75.376555999999979</v>
      </c>
      <c r="C116" s="8">
        <v>-75.029442000000003</v>
      </c>
      <c r="D116" s="7">
        <f t="shared" si="5"/>
        <v>-6.0465559999999812</v>
      </c>
      <c r="E116" s="7">
        <f t="shared" si="5"/>
        <v>-5.6994420000000048</v>
      </c>
      <c r="F116" s="7">
        <f t="shared" si="6"/>
        <v>0.24851030364239257</v>
      </c>
      <c r="G116" s="7">
        <f t="shared" si="6"/>
        <v>0.26918806459698214</v>
      </c>
      <c r="H116" s="7">
        <f t="shared" si="7"/>
        <v>9733.0078119999998</v>
      </c>
      <c r="I116" s="7">
        <f t="shared" si="8"/>
        <v>-2.0677760954589564E-2</v>
      </c>
      <c r="P116" s="2"/>
    </row>
    <row r="117" spans="1:16">
      <c r="A117">
        <v>9819.140625</v>
      </c>
      <c r="B117" s="8">
        <v>-74.622901999999996</v>
      </c>
      <c r="C117" s="8">
        <v>-75.883162999999996</v>
      </c>
      <c r="D117" s="7">
        <f t="shared" si="5"/>
        <v>-5.292901999999998</v>
      </c>
      <c r="E117" s="7">
        <f t="shared" si="5"/>
        <v>-6.5531629999999979</v>
      </c>
      <c r="F117" s="7">
        <f t="shared" si="6"/>
        <v>0.29560365527038662</v>
      </c>
      <c r="G117" s="7">
        <f t="shared" si="6"/>
        <v>0.22114834825711724</v>
      </c>
      <c r="H117" s="7">
        <f t="shared" si="7"/>
        <v>9819.140625</v>
      </c>
      <c r="I117" s="7">
        <f t="shared" si="8"/>
        <v>7.4455307013269384E-2</v>
      </c>
      <c r="P117" s="2"/>
    </row>
    <row r="118" spans="1:16">
      <c r="A118">
        <v>9905.2734380000002</v>
      </c>
      <c r="B118" s="8">
        <v>-74.894454999999994</v>
      </c>
      <c r="C118" s="8">
        <v>-76.516975000000002</v>
      </c>
      <c r="D118" s="7">
        <f t="shared" si="5"/>
        <v>-5.5644549999999953</v>
      </c>
      <c r="E118" s="7">
        <f t="shared" si="5"/>
        <v>-7.1869750000000039</v>
      </c>
      <c r="F118" s="7">
        <f t="shared" si="6"/>
        <v>0.27768632952810374</v>
      </c>
      <c r="G118" s="7">
        <f t="shared" si="6"/>
        <v>0.19111839958549828</v>
      </c>
      <c r="H118" s="7">
        <f t="shared" si="7"/>
        <v>9905.2734380000002</v>
      </c>
      <c r="I118" s="7">
        <f t="shared" si="8"/>
        <v>8.6567929942605454E-2</v>
      </c>
      <c r="P118" s="2"/>
    </row>
    <row r="119" spans="1:16">
      <c r="A119">
        <v>9991.40625</v>
      </c>
      <c r="B119" s="8">
        <v>-74.434616000000005</v>
      </c>
      <c r="C119" s="8">
        <v>-75.562706000000006</v>
      </c>
      <c r="D119" s="7">
        <f t="shared" si="5"/>
        <v>-5.1046160000000071</v>
      </c>
      <c r="E119" s="7">
        <f t="shared" si="5"/>
        <v>-6.2327060000000074</v>
      </c>
      <c r="F119" s="7">
        <f t="shared" si="6"/>
        <v>0.30870125850088775</v>
      </c>
      <c r="G119" s="7">
        <f t="shared" si="6"/>
        <v>0.23808355572181908</v>
      </c>
      <c r="H119" s="7">
        <f t="shared" si="7"/>
        <v>9991.40625</v>
      </c>
      <c r="I119" s="7">
        <f t="shared" si="8"/>
        <v>7.0617702779068675E-2</v>
      </c>
      <c r="P119" s="2"/>
    </row>
    <row r="120" spans="1:16">
      <c r="A120">
        <v>10077.539062</v>
      </c>
      <c r="B120" s="8">
        <v>-74.417479999999998</v>
      </c>
      <c r="C120" s="8">
        <v>-75.501189999999994</v>
      </c>
      <c r="D120" s="7">
        <f t="shared" si="5"/>
        <v>-5.0874799999999993</v>
      </c>
      <c r="E120" s="7">
        <f t="shared" si="5"/>
        <v>-6.1711899999999957</v>
      </c>
      <c r="F120" s="7">
        <f t="shared" si="6"/>
        <v>0.30992171027744847</v>
      </c>
      <c r="G120" s="7">
        <f t="shared" si="6"/>
        <v>0.24147990704241745</v>
      </c>
      <c r="H120" s="7">
        <f t="shared" si="7"/>
        <v>10077.539062</v>
      </c>
      <c r="I120" s="7">
        <f t="shared" si="8"/>
        <v>6.8441803235031018E-2</v>
      </c>
      <c r="P120" s="2"/>
    </row>
    <row r="121" spans="1:16">
      <c r="A121">
        <v>10163.671875</v>
      </c>
      <c r="B121" s="8">
        <v>-75.755332999999965</v>
      </c>
      <c r="C121" s="8">
        <v>-76.721030999999996</v>
      </c>
      <c r="D121" s="7">
        <f t="shared" si="5"/>
        <v>-6.4253329999999664</v>
      </c>
      <c r="E121" s="7">
        <f t="shared" si="5"/>
        <v>-7.3910309999999981</v>
      </c>
      <c r="F121" s="7">
        <f t="shared" si="6"/>
        <v>0.22775436020384512</v>
      </c>
      <c r="G121" s="7">
        <f t="shared" si="6"/>
        <v>0.18234627672121112</v>
      </c>
      <c r="H121" s="7">
        <f t="shared" si="7"/>
        <v>10163.671875</v>
      </c>
      <c r="I121" s="7">
        <f t="shared" si="8"/>
        <v>4.5408083482634004E-2</v>
      </c>
      <c r="P121" s="2"/>
    </row>
    <row r="122" spans="1:16">
      <c r="A122">
        <v>10249.804688</v>
      </c>
      <c r="B122" s="8">
        <v>-76.622878999999998</v>
      </c>
      <c r="C122" s="8">
        <v>-77.109688000000006</v>
      </c>
      <c r="D122" s="7">
        <f t="shared" si="5"/>
        <v>-7.2928789999999992</v>
      </c>
      <c r="E122" s="7">
        <f t="shared" si="5"/>
        <v>-7.7796880000000073</v>
      </c>
      <c r="F122" s="7">
        <f t="shared" si="6"/>
        <v>0.1865142851149548</v>
      </c>
      <c r="G122" s="7">
        <f t="shared" si="6"/>
        <v>0.16673669929851928</v>
      </c>
      <c r="H122" s="7">
        <f t="shared" si="7"/>
        <v>10249.804688</v>
      </c>
      <c r="I122" s="7">
        <f t="shared" si="8"/>
        <v>1.9777585816435517E-2</v>
      </c>
      <c r="P122" s="2"/>
    </row>
    <row r="123" spans="1:16">
      <c r="A123">
        <v>10335.9375</v>
      </c>
      <c r="B123" s="8">
        <v>-76.290870999999996</v>
      </c>
      <c r="C123" s="8">
        <v>-77.007155999999995</v>
      </c>
      <c r="D123" s="7">
        <f t="shared" si="5"/>
        <v>-6.9608709999999974</v>
      </c>
      <c r="E123" s="7">
        <f t="shared" si="5"/>
        <v>-7.6771559999999965</v>
      </c>
      <c r="F123" s="7">
        <f t="shared" si="6"/>
        <v>0.20133204275657171</v>
      </c>
      <c r="G123" s="7">
        <f t="shared" si="6"/>
        <v>0.17071999918220254</v>
      </c>
      <c r="H123" s="7">
        <f t="shared" si="7"/>
        <v>10335.9375</v>
      </c>
      <c r="I123" s="7">
        <f t="shared" si="8"/>
        <v>3.0612043574369169E-2</v>
      </c>
      <c r="P123" s="2"/>
    </row>
    <row r="124" spans="1:16">
      <c r="A124">
        <v>10422.070312</v>
      </c>
      <c r="B124" s="8">
        <v>-75.357864000000006</v>
      </c>
      <c r="C124" s="8">
        <v>-77.322265999999999</v>
      </c>
      <c r="D124" s="7">
        <f t="shared" si="5"/>
        <v>-6.0278640000000081</v>
      </c>
      <c r="E124" s="7">
        <f t="shared" si="5"/>
        <v>-7.9922660000000008</v>
      </c>
      <c r="F124" s="7">
        <f t="shared" si="6"/>
        <v>0.24958219506647175</v>
      </c>
      <c r="G124" s="7">
        <f t="shared" si="6"/>
        <v>0.15877181154561457</v>
      </c>
      <c r="H124" s="7">
        <f t="shared" si="7"/>
        <v>10422.070312</v>
      </c>
      <c r="I124" s="7">
        <f t="shared" si="8"/>
        <v>9.0810383520857185E-2</v>
      </c>
      <c r="P124" s="2"/>
    </row>
    <row r="125" spans="1:16">
      <c r="A125">
        <v>10508.203125</v>
      </c>
      <c r="B125" s="8">
        <v>-75.407616000000004</v>
      </c>
      <c r="C125" s="8">
        <v>-75.890456999999998</v>
      </c>
      <c r="D125" s="7">
        <f t="shared" si="5"/>
        <v>-6.0776160000000061</v>
      </c>
      <c r="E125" s="7">
        <f t="shared" si="5"/>
        <v>-6.5604569999999995</v>
      </c>
      <c r="F125" s="7">
        <f t="shared" si="6"/>
        <v>0.24673934073247669</v>
      </c>
      <c r="G125" s="7">
        <f t="shared" si="6"/>
        <v>0.22077724010146402</v>
      </c>
      <c r="H125" s="7">
        <f t="shared" si="7"/>
        <v>10508.203125</v>
      </c>
      <c r="I125" s="7">
        <f t="shared" si="8"/>
        <v>2.5962100631012675E-2</v>
      </c>
      <c r="P125" s="2"/>
    </row>
    <row r="126" spans="1:16">
      <c r="A126">
        <v>10594.335938</v>
      </c>
      <c r="B126" s="8">
        <v>-74.830826000000002</v>
      </c>
      <c r="C126" s="8">
        <v>-75.417473000000001</v>
      </c>
      <c r="D126" s="7">
        <f t="shared" si="5"/>
        <v>-5.5008260000000035</v>
      </c>
      <c r="E126" s="7">
        <f t="shared" si="5"/>
        <v>-6.0874730000000028</v>
      </c>
      <c r="F126" s="7">
        <f t="shared" si="6"/>
        <v>0.28178469440418452</v>
      </c>
      <c r="G126" s="7">
        <f t="shared" si="6"/>
        <v>0.24617996182231311</v>
      </c>
      <c r="H126" s="7">
        <f t="shared" si="7"/>
        <v>10594.335938</v>
      </c>
      <c r="I126" s="7">
        <f t="shared" si="8"/>
        <v>3.5604732581871412E-2</v>
      </c>
      <c r="P126" s="2"/>
    </row>
    <row r="127" spans="1:16">
      <c r="A127">
        <v>10680.46875</v>
      </c>
      <c r="B127" s="8">
        <v>-74.676788000000002</v>
      </c>
      <c r="C127" s="8">
        <v>-75.924773999999999</v>
      </c>
      <c r="D127" s="7">
        <f t="shared" si="5"/>
        <v>-5.3467880000000036</v>
      </c>
      <c r="E127" s="7">
        <f t="shared" si="5"/>
        <v>-6.594774000000001</v>
      </c>
      <c r="F127" s="7">
        <f t="shared" si="6"/>
        <v>0.29195855129187298</v>
      </c>
      <c r="G127" s="7">
        <f t="shared" si="6"/>
        <v>0.2190395809846625</v>
      </c>
      <c r="H127" s="7">
        <f t="shared" si="7"/>
        <v>10680.46875</v>
      </c>
      <c r="I127" s="7">
        <f t="shared" si="8"/>
        <v>7.2918970307210479E-2</v>
      </c>
      <c r="P127" s="2"/>
    </row>
    <row r="128" spans="1:16">
      <c r="A128">
        <v>10766.601562</v>
      </c>
      <c r="B128" s="8">
        <v>-74.634933000000004</v>
      </c>
      <c r="C128" s="8">
        <v>-75.944771000000003</v>
      </c>
      <c r="D128" s="7">
        <f t="shared" si="5"/>
        <v>-5.3049330000000054</v>
      </c>
      <c r="E128" s="7">
        <f t="shared" si="5"/>
        <v>-6.6147710000000046</v>
      </c>
      <c r="F128" s="7">
        <f t="shared" si="6"/>
        <v>0.29478589538194777</v>
      </c>
      <c r="G128" s="7">
        <f t="shared" si="6"/>
        <v>0.2180333361385822</v>
      </c>
      <c r="H128" s="7">
        <f t="shared" si="7"/>
        <v>10766.601562</v>
      </c>
      <c r="I128" s="7">
        <f t="shared" si="8"/>
        <v>7.6752559243365576E-2</v>
      </c>
      <c r="P128" s="2"/>
    </row>
    <row r="129" spans="1:16">
      <c r="A129">
        <v>10852.734375</v>
      </c>
      <c r="B129" s="8">
        <v>-75.485825000000006</v>
      </c>
      <c r="C129" s="8">
        <v>-75.808532999999997</v>
      </c>
      <c r="D129" s="7">
        <f t="shared" si="5"/>
        <v>-6.1558250000000072</v>
      </c>
      <c r="E129" s="7">
        <f t="shared" si="5"/>
        <v>-6.4785329999999988</v>
      </c>
      <c r="F129" s="7">
        <f t="shared" si="6"/>
        <v>0.2423357571898013</v>
      </c>
      <c r="G129" s="7">
        <f t="shared" si="6"/>
        <v>0.22498144405911566</v>
      </c>
      <c r="H129" s="7">
        <f t="shared" si="7"/>
        <v>10852.734375</v>
      </c>
      <c r="I129" s="7">
        <f t="shared" si="8"/>
        <v>1.7354313130685639E-2</v>
      </c>
      <c r="P129" s="2"/>
    </row>
    <row r="130" spans="1:16">
      <c r="A130">
        <v>10938.867188</v>
      </c>
      <c r="B130" s="8">
        <v>-75.520790000000005</v>
      </c>
      <c r="C130" s="8">
        <v>-76.383658999999994</v>
      </c>
      <c r="D130" s="7">
        <f t="shared" si="5"/>
        <v>-6.1907900000000069</v>
      </c>
      <c r="E130" s="7">
        <f t="shared" si="5"/>
        <v>-7.0536589999999961</v>
      </c>
      <c r="F130" s="7">
        <f t="shared" si="6"/>
        <v>0.24039254760382989</v>
      </c>
      <c r="G130" s="7">
        <f t="shared" si="6"/>
        <v>0.19707616384755375</v>
      </c>
      <c r="H130" s="7">
        <f t="shared" si="7"/>
        <v>10938.867188</v>
      </c>
      <c r="I130" s="7">
        <f t="shared" si="8"/>
        <v>4.3316383756276139E-2</v>
      </c>
      <c r="P130" s="2"/>
    </row>
    <row r="131" spans="1:16">
      <c r="A131">
        <v>11025</v>
      </c>
      <c r="B131" s="8">
        <v>-75.419196999999997</v>
      </c>
      <c r="C131" s="8">
        <v>-77.715941999999998</v>
      </c>
      <c r="D131" s="7">
        <f t="shared" si="5"/>
        <v>-6.0891969999999986</v>
      </c>
      <c r="E131" s="7">
        <f t="shared" si="5"/>
        <v>-8.385942</v>
      </c>
      <c r="F131" s="7">
        <f t="shared" si="6"/>
        <v>0.24608225622298746</v>
      </c>
      <c r="G131" s="7">
        <f t="shared" si="6"/>
        <v>0.14501262027187217</v>
      </c>
      <c r="H131" s="7">
        <f t="shared" si="7"/>
        <v>11025</v>
      </c>
      <c r="I131" s="7">
        <f t="shared" si="8"/>
        <v>0.10106963595111529</v>
      </c>
      <c r="P131" s="2"/>
    </row>
    <row r="132" spans="1:16">
      <c r="A132">
        <v>11111.132812</v>
      </c>
      <c r="B132" s="8">
        <v>-75.498558000000003</v>
      </c>
      <c r="C132" s="8">
        <v>-77.748221999999998</v>
      </c>
      <c r="D132" s="7">
        <f t="shared" si="5"/>
        <v>-6.1685580000000044</v>
      </c>
      <c r="E132" s="7">
        <f t="shared" si="5"/>
        <v>-8.4182220000000001</v>
      </c>
      <c r="F132" s="7">
        <f t="shared" si="6"/>
        <v>0.24162629797595109</v>
      </c>
      <c r="G132" s="7">
        <f t="shared" si="6"/>
        <v>0.14393877424543308</v>
      </c>
      <c r="H132" s="7">
        <f t="shared" si="7"/>
        <v>11111.132812</v>
      </c>
      <c r="I132" s="7">
        <f t="shared" si="8"/>
        <v>9.7687523730518006E-2</v>
      </c>
      <c r="P132" s="2"/>
    </row>
    <row r="133" spans="1:16">
      <c r="A133">
        <v>11197.265625</v>
      </c>
      <c r="B133" s="8">
        <v>-76.363167000000004</v>
      </c>
      <c r="C133" s="8">
        <v>-76.704773000000003</v>
      </c>
      <c r="D133" s="7">
        <f t="shared" ref="D133:E196" si="9">69.33+B133</f>
        <v>-7.0331670000000059</v>
      </c>
      <c r="E133" s="7">
        <f t="shared" si="9"/>
        <v>-7.3747730000000047</v>
      </c>
      <c r="F133" s="7">
        <f t="shared" ref="F133:G196" si="10">10^(D133/10)</f>
        <v>0.19800825661648536</v>
      </c>
      <c r="G133" s="7">
        <f t="shared" si="10"/>
        <v>0.18303017712714259</v>
      </c>
      <c r="H133" s="7">
        <f t="shared" si="7"/>
        <v>11197.265625</v>
      </c>
      <c r="I133" s="7">
        <f t="shared" si="8"/>
        <v>1.4978079489342766E-2</v>
      </c>
      <c r="P133" s="2"/>
    </row>
    <row r="134" spans="1:16">
      <c r="A134">
        <v>11283.398438</v>
      </c>
      <c r="B134" s="8">
        <v>-76.328674000000007</v>
      </c>
      <c r="C134" s="8">
        <v>-77.775726000000006</v>
      </c>
      <c r="D134" s="7">
        <f t="shared" si="9"/>
        <v>-6.9986740000000083</v>
      </c>
      <c r="E134" s="7">
        <f t="shared" si="9"/>
        <v>-8.4457260000000076</v>
      </c>
      <c r="F134" s="7">
        <f t="shared" si="10"/>
        <v>0.1995871607022997</v>
      </c>
      <c r="G134" s="7">
        <f t="shared" si="10"/>
        <v>0.14303008607606682</v>
      </c>
      <c r="H134" s="7">
        <f t="shared" ref="H134:H197" si="11">A134</f>
        <v>11283.398438</v>
      </c>
      <c r="I134" s="7">
        <f t="shared" si="8"/>
        <v>5.6557074626232884E-2</v>
      </c>
      <c r="P134" s="2"/>
    </row>
    <row r="135" spans="1:16">
      <c r="A135">
        <v>11369.53125</v>
      </c>
      <c r="B135" s="8">
        <v>-76.713570000000004</v>
      </c>
      <c r="C135" s="8">
        <v>-77.953354000000004</v>
      </c>
      <c r="D135" s="7">
        <f t="shared" si="9"/>
        <v>-7.383570000000006</v>
      </c>
      <c r="E135" s="7">
        <f t="shared" si="9"/>
        <v>-8.6233540000000062</v>
      </c>
      <c r="F135" s="7">
        <f t="shared" si="10"/>
        <v>0.18265980934156387</v>
      </c>
      <c r="G135" s="7">
        <f t="shared" si="10"/>
        <v>0.13729812298551239</v>
      </c>
      <c r="H135" s="7">
        <f t="shared" si="11"/>
        <v>11369.53125</v>
      </c>
      <c r="I135" s="7">
        <f t="shared" ref="I135:I198" si="12">F135-G135</f>
        <v>4.5361686356051478E-2</v>
      </c>
      <c r="P135" s="2"/>
    </row>
    <row r="136" spans="1:16">
      <c r="A136">
        <v>11455.664062</v>
      </c>
      <c r="B136" s="8">
        <v>-75.590584000000007</v>
      </c>
      <c r="C136" s="8">
        <v>-77.459586999999999</v>
      </c>
      <c r="D136" s="7">
        <f t="shared" si="9"/>
        <v>-6.2605840000000086</v>
      </c>
      <c r="E136" s="7">
        <f t="shared" si="9"/>
        <v>-8.1295870000000008</v>
      </c>
      <c r="F136" s="7">
        <f t="shared" si="10"/>
        <v>0.23656015713602799</v>
      </c>
      <c r="G136" s="7">
        <f t="shared" si="10"/>
        <v>0.1538300920787673</v>
      </c>
      <c r="H136" s="7">
        <f t="shared" si="11"/>
        <v>11455.664062</v>
      </c>
      <c r="I136" s="7">
        <f t="shared" si="12"/>
        <v>8.2730065057260688E-2</v>
      </c>
      <c r="P136" s="2"/>
    </row>
    <row r="137" spans="1:16">
      <c r="A137">
        <v>11541.796875</v>
      </c>
      <c r="B137" s="8">
        <v>-75.15992</v>
      </c>
      <c r="C137" s="8">
        <v>-77.305678999999998</v>
      </c>
      <c r="D137" s="7">
        <f t="shared" si="9"/>
        <v>-5.8299200000000013</v>
      </c>
      <c r="E137" s="7">
        <f t="shared" si="9"/>
        <v>-7.9756789999999995</v>
      </c>
      <c r="F137" s="7">
        <f t="shared" si="10"/>
        <v>0.26122094726327499</v>
      </c>
      <c r="G137" s="7">
        <f t="shared" si="10"/>
        <v>0.15937936787179899</v>
      </c>
      <c r="H137" s="7">
        <f t="shared" si="11"/>
        <v>11541.796875</v>
      </c>
      <c r="I137" s="7">
        <f t="shared" si="12"/>
        <v>0.10184157939147601</v>
      </c>
      <c r="P137" s="2"/>
    </row>
    <row r="138" spans="1:16">
      <c r="A138">
        <v>11627.929688</v>
      </c>
      <c r="B138" s="8">
        <v>-75.405135999999999</v>
      </c>
      <c r="C138" s="8">
        <v>-78.271049000000005</v>
      </c>
      <c r="D138" s="7">
        <f t="shared" si="9"/>
        <v>-6.0751360000000005</v>
      </c>
      <c r="E138" s="7">
        <f t="shared" si="9"/>
        <v>-8.9410490000000067</v>
      </c>
      <c r="F138" s="7">
        <f t="shared" si="10"/>
        <v>0.24688027927479825</v>
      </c>
      <c r="G138" s="7">
        <f t="shared" si="10"/>
        <v>0.1276130533512132</v>
      </c>
      <c r="H138" s="7">
        <f t="shared" si="11"/>
        <v>11627.929688</v>
      </c>
      <c r="I138" s="7">
        <f t="shared" si="12"/>
        <v>0.11926722592358505</v>
      </c>
      <c r="P138" s="2"/>
    </row>
    <row r="139" spans="1:16">
      <c r="A139">
        <v>11714.0625</v>
      </c>
      <c r="B139" s="8">
        <v>-76.048393000000004</v>
      </c>
      <c r="C139" s="8">
        <v>-79.054625999999999</v>
      </c>
      <c r="D139" s="7">
        <f t="shared" si="9"/>
        <v>-6.7183930000000061</v>
      </c>
      <c r="E139" s="7">
        <f t="shared" si="9"/>
        <v>-9.7246260000000007</v>
      </c>
      <c r="F139" s="7">
        <f t="shared" si="10"/>
        <v>0.21289266572455839</v>
      </c>
      <c r="G139" s="7">
        <f t="shared" si="10"/>
        <v>0.10654606136502624</v>
      </c>
      <c r="H139" s="7">
        <f t="shared" si="11"/>
        <v>11714.0625</v>
      </c>
      <c r="I139" s="7">
        <f t="shared" si="12"/>
        <v>0.10634660435953215</v>
      </c>
      <c r="P139" s="2"/>
    </row>
    <row r="140" spans="1:16">
      <c r="A140">
        <v>11800.195312</v>
      </c>
      <c r="B140" s="8">
        <v>-75.725525000000005</v>
      </c>
      <c r="C140" s="8">
        <v>-80.749129999999994</v>
      </c>
      <c r="D140" s="7">
        <f t="shared" si="9"/>
        <v>-6.3955250000000063</v>
      </c>
      <c r="E140" s="7">
        <f t="shared" si="9"/>
        <v>-11.419129999999996</v>
      </c>
      <c r="F140" s="7">
        <f t="shared" si="10"/>
        <v>0.22932293950104848</v>
      </c>
      <c r="G140" s="7">
        <f t="shared" si="10"/>
        <v>7.2125194943879714E-2</v>
      </c>
      <c r="H140" s="7">
        <f t="shared" si="11"/>
        <v>11800.195312</v>
      </c>
      <c r="I140" s="7">
        <f t="shared" si="12"/>
        <v>0.15719774455716878</v>
      </c>
      <c r="P140" s="2"/>
    </row>
    <row r="141" spans="1:16">
      <c r="A141">
        <v>11886.328125</v>
      </c>
      <c r="B141" s="8">
        <v>-76.745261999999997</v>
      </c>
      <c r="C141" s="8">
        <v>-80.191765000000004</v>
      </c>
      <c r="D141" s="7">
        <f t="shared" si="9"/>
        <v>-7.4152619999999985</v>
      </c>
      <c r="E141" s="7">
        <f t="shared" si="9"/>
        <v>-10.861765000000005</v>
      </c>
      <c r="F141" s="7">
        <f t="shared" si="10"/>
        <v>0.18133172792568064</v>
      </c>
      <c r="G141" s="7">
        <f t="shared" si="10"/>
        <v>8.2001821605742625E-2</v>
      </c>
      <c r="H141" s="7">
        <f t="shared" si="11"/>
        <v>11886.328125</v>
      </c>
      <c r="I141" s="7">
        <f t="shared" si="12"/>
        <v>9.9329906319938016E-2</v>
      </c>
      <c r="P141" s="2"/>
    </row>
    <row r="142" spans="1:16">
      <c r="A142">
        <v>11972.460938</v>
      </c>
      <c r="B142" s="8">
        <v>-77.143485999999996</v>
      </c>
      <c r="C142" s="8">
        <v>-77.934471000000002</v>
      </c>
      <c r="D142" s="7">
        <f t="shared" si="9"/>
        <v>-7.8134859999999975</v>
      </c>
      <c r="E142" s="7">
        <f t="shared" si="9"/>
        <v>-8.6044710000000038</v>
      </c>
      <c r="F142" s="7">
        <f t="shared" si="10"/>
        <v>0.16544414413700614</v>
      </c>
      <c r="G142" s="7">
        <f t="shared" si="10"/>
        <v>0.13789639098536913</v>
      </c>
      <c r="H142" s="7">
        <f t="shared" si="11"/>
        <v>11972.460938</v>
      </c>
      <c r="I142" s="7">
        <f t="shared" si="12"/>
        <v>2.7547753151637017E-2</v>
      </c>
      <c r="P142" s="2"/>
    </row>
    <row r="143" spans="1:16">
      <c r="A143">
        <v>12058.59375</v>
      </c>
      <c r="B143" s="8">
        <v>-76.73545799999998</v>
      </c>
      <c r="C143" s="8">
        <v>-76.333434999999994</v>
      </c>
      <c r="D143" s="7">
        <f t="shared" si="9"/>
        <v>-7.4054579999999817</v>
      </c>
      <c r="E143" s="7">
        <f t="shared" si="9"/>
        <v>-7.0034349999999961</v>
      </c>
      <c r="F143" s="7">
        <f t="shared" si="10"/>
        <v>0.18174153842754032</v>
      </c>
      <c r="G143" s="7">
        <f t="shared" si="10"/>
        <v>0.1993684810161491</v>
      </c>
      <c r="H143" s="7">
        <f t="shared" si="11"/>
        <v>12058.59375</v>
      </c>
      <c r="I143" s="7">
        <f t="shared" si="12"/>
        <v>-1.7626942588608779E-2</v>
      </c>
      <c r="P143" s="2"/>
    </row>
    <row r="144" spans="1:16">
      <c r="A144">
        <v>12144.726562</v>
      </c>
      <c r="B144" s="8">
        <v>-77.020195000000001</v>
      </c>
      <c r="C144" s="8">
        <v>-76.865234000000001</v>
      </c>
      <c r="D144" s="7">
        <f t="shared" si="9"/>
        <v>-7.6901950000000028</v>
      </c>
      <c r="E144" s="7">
        <f t="shared" si="9"/>
        <v>-7.5352340000000027</v>
      </c>
      <c r="F144" s="7">
        <f t="shared" si="10"/>
        <v>0.17020820824969957</v>
      </c>
      <c r="G144" s="7">
        <f t="shared" si="10"/>
        <v>0.1763910721539888</v>
      </c>
      <c r="H144" s="7">
        <f t="shared" si="11"/>
        <v>12144.726562</v>
      </c>
      <c r="I144" s="7">
        <f t="shared" si="12"/>
        <v>-6.1828639042892375E-3</v>
      </c>
      <c r="P144" s="2"/>
    </row>
    <row r="145" spans="1:16">
      <c r="A145">
        <v>12230.859375</v>
      </c>
      <c r="B145" s="8">
        <v>-77.01979799999998</v>
      </c>
      <c r="C145" s="8">
        <v>-78.297386000000003</v>
      </c>
      <c r="D145" s="7">
        <f t="shared" si="9"/>
        <v>-7.6897979999999819</v>
      </c>
      <c r="E145" s="7">
        <f t="shared" si="9"/>
        <v>-8.9673860000000047</v>
      </c>
      <c r="F145" s="7">
        <f t="shared" si="10"/>
        <v>0.17022376814053075</v>
      </c>
      <c r="G145" s="7">
        <f t="shared" si="10"/>
        <v>0.12684150897874763</v>
      </c>
      <c r="H145" s="7">
        <f t="shared" si="11"/>
        <v>12230.859375</v>
      </c>
      <c r="I145" s="7">
        <f t="shared" si="12"/>
        <v>4.3382259161783121E-2</v>
      </c>
      <c r="P145" s="2"/>
    </row>
    <row r="146" spans="1:16">
      <c r="A146">
        <v>12316.992188</v>
      </c>
      <c r="B146" s="8">
        <v>-75.343292000000005</v>
      </c>
      <c r="C146" s="8">
        <v>-77.985602999999998</v>
      </c>
      <c r="D146" s="7">
        <f t="shared" si="9"/>
        <v>-6.013292000000007</v>
      </c>
      <c r="E146" s="7">
        <f t="shared" si="9"/>
        <v>-8.6556029999999993</v>
      </c>
      <c r="F146" s="7">
        <f t="shared" si="10"/>
        <v>0.25042103144186134</v>
      </c>
      <c r="G146" s="7">
        <f t="shared" si="10"/>
        <v>0.1362823770603615</v>
      </c>
      <c r="H146" s="7">
        <f t="shared" si="11"/>
        <v>12316.992188</v>
      </c>
      <c r="I146" s="7">
        <f t="shared" si="12"/>
        <v>0.11413865438149984</v>
      </c>
      <c r="P146" s="2"/>
    </row>
    <row r="147" spans="1:16">
      <c r="A147">
        <v>12403.125</v>
      </c>
      <c r="B147" s="8">
        <v>-75.218552000000003</v>
      </c>
      <c r="C147" s="8">
        <v>-77.626655999999997</v>
      </c>
      <c r="D147" s="7">
        <f t="shared" si="9"/>
        <v>-5.8885520000000042</v>
      </c>
      <c r="E147" s="7">
        <f t="shared" si="9"/>
        <v>-8.2966559999999987</v>
      </c>
      <c r="F147" s="7">
        <f t="shared" si="10"/>
        <v>0.25771802825874396</v>
      </c>
      <c r="G147" s="7">
        <f t="shared" si="10"/>
        <v>0.14802477172110368</v>
      </c>
      <c r="H147" s="7">
        <f t="shared" si="11"/>
        <v>12403.125</v>
      </c>
      <c r="I147" s="7">
        <f t="shared" si="12"/>
        <v>0.10969325653764028</v>
      </c>
      <c r="P147" s="2"/>
    </row>
    <row r="148" spans="1:16">
      <c r="A148">
        <v>12489.257812</v>
      </c>
      <c r="B148" s="8">
        <v>-77.329787999999965</v>
      </c>
      <c r="C148" s="8">
        <v>-76.638656999999995</v>
      </c>
      <c r="D148" s="7">
        <f t="shared" si="9"/>
        <v>-7.9997879999999668</v>
      </c>
      <c r="E148" s="7">
        <f t="shared" si="9"/>
        <v>-7.3086569999999966</v>
      </c>
      <c r="F148" s="7">
        <f t="shared" si="10"/>
        <v>0.15849705605999712</v>
      </c>
      <c r="G148" s="7">
        <f t="shared" si="10"/>
        <v>0.18583790461365257</v>
      </c>
      <c r="H148" s="7">
        <f t="shared" si="11"/>
        <v>12489.257812</v>
      </c>
      <c r="I148" s="7">
        <f t="shared" si="12"/>
        <v>-2.7340848553655456E-2</v>
      </c>
      <c r="P148" s="2"/>
    </row>
    <row r="149" spans="1:16">
      <c r="A149">
        <v>12575.390625</v>
      </c>
      <c r="B149" s="8">
        <v>-77.996666000000005</v>
      </c>
      <c r="C149" s="8">
        <v>-77.187201999999999</v>
      </c>
      <c r="D149" s="7">
        <f t="shared" si="9"/>
        <v>-8.6666660000000064</v>
      </c>
      <c r="E149" s="7">
        <f t="shared" si="9"/>
        <v>-7.8572020000000009</v>
      </c>
      <c r="F149" s="7">
        <f t="shared" si="10"/>
        <v>0.13593565995474569</v>
      </c>
      <c r="G149" s="7">
        <f t="shared" si="10"/>
        <v>0.16378714020301069</v>
      </c>
      <c r="H149" s="7">
        <f t="shared" si="11"/>
        <v>12575.390625</v>
      </c>
      <c r="I149" s="7">
        <f t="shared" si="12"/>
        <v>-2.7851480248265004E-2</v>
      </c>
      <c r="P149" s="2"/>
    </row>
    <row r="150" spans="1:16">
      <c r="A150">
        <v>12661.523438</v>
      </c>
      <c r="B150" s="8">
        <v>-76.579734999999999</v>
      </c>
      <c r="C150" s="8">
        <v>-78.042396999999994</v>
      </c>
      <c r="D150" s="7">
        <f t="shared" si="9"/>
        <v>-7.2497350000000012</v>
      </c>
      <c r="E150" s="7">
        <f t="shared" si="9"/>
        <v>-8.7123969999999957</v>
      </c>
      <c r="F150" s="7">
        <f t="shared" si="10"/>
        <v>0.18837640304478448</v>
      </c>
      <c r="G150" s="7">
        <f t="shared" si="10"/>
        <v>0.13451177387806507</v>
      </c>
      <c r="H150" s="7">
        <f t="shared" si="11"/>
        <v>12661.523438</v>
      </c>
      <c r="I150" s="7">
        <f t="shared" si="12"/>
        <v>5.3864629166719413E-2</v>
      </c>
      <c r="P150" s="2"/>
    </row>
    <row r="151" spans="1:16">
      <c r="A151">
        <v>12747.65625</v>
      </c>
      <c r="B151" s="8">
        <v>-77.29299899999998</v>
      </c>
      <c r="C151" s="8">
        <v>-76.751755000000003</v>
      </c>
      <c r="D151" s="7">
        <f t="shared" si="9"/>
        <v>-7.9629989999999822</v>
      </c>
      <c r="E151" s="7">
        <f t="shared" si="9"/>
        <v>-7.4217550000000045</v>
      </c>
      <c r="F151" s="7">
        <f t="shared" si="10"/>
        <v>0.15984538426739694</v>
      </c>
      <c r="G151" s="7">
        <f t="shared" si="10"/>
        <v>0.18106082712913271</v>
      </c>
      <c r="H151" s="7">
        <f t="shared" si="11"/>
        <v>12747.65625</v>
      </c>
      <c r="I151" s="7">
        <f t="shared" si="12"/>
        <v>-2.1215442861735767E-2</v>
      </c>
      <c r="P151" s="2"/>
    </row>
    <row r="152" spans="1:16">
      <c r="A152">
        <v>12833.789062</v>
      </c>
      <c r="B152" s="8">
        <v>-78.245102000000003</v>
      </c>
      <c r="C152" s="8">
        <v>-77.124390000000005</v>
      </c>
      <c r="D152" s="7">
        <f t="shared" si="9"/>
        <v>-8.9151020000000045</v>
      </c>
      <c r="E152" s="7">
        <f t="shared" si="9"/>
        <v>-7.794390000000007</v>
      </c>
      <c r="F152" s="7">
        <f t="shared" si="10"/>
        <v>0.12837776188448791</v>
      </c>
      <c r="G152" s="7">
        <f t="shared" si="10"/>
        <v>0.16617320644240796</v>
      </c>
      <c r="H152" s="7">
        <f t="shared" si="11"/>
        <v>12833.789062</v>
      </c>
      <c r="I152" s="7">
        <f t="shared" si="12"/>
        <v>-3.7795444557920055E-2</v>
      </c>
      <c r="P152" s="2"/>
    </row>
    <row r="153" spans="1:16">
      <c r="A153">
        <v>12919.921875</v>
      </c>
      <c r="B153" s="8">
        <v>-78.008446000000006</v>
      </c>
      <c r="C153" s="8">
        <v>-76.916167999999999</v>
      </c>
      <c r="D153" s="7">
        <f t="shared" si="9"/>
        <v>-8.6784460000000081</v>
      </c>
      <c r="E153" s="7">
        <f t="shared" si="9"/>
        <v>-7.5861680000000007</v>
      </c>
      <c r="F153" s="7">
        <f t="shared" si="10"/>
        <v>0.13556744153292896</v>
      </c>
      <c r="G153" s="7">
        <f t="shared" si="10"/>
        <v>0.1743344435979621</v>
      </c>
      <c r="H153" s="7">
        <f t="shared" si="11"/>
        <v>12919.921875</v>
      </c>
      <c r="I153" s="7">
        <f t="shared" si="12"/>
        <v>-3.876700206503314E-2</v>
      </c>
      <c r="P153" s="2"/>
    </row>
    <row r="154" spans="1:16">
      <c r="A154">
        <v>13006.054688</v>
      </c>
      <c r="B154" s="8">
        <v>-77.804496999999998</v>
      </c>
      <c r="C154" s="8">
        <v>-77.103454999999997</v>
      </c>
      <c r="D154" s="7">
        <f t="shared" si="9"/>
        <v>-8.4744969999999995</v>
      </c>
      <c r="E154" s="7">
        <f t="shared" si="9"/>
        <v>-7.7734549999999984</v>
      </c>
      <c r="F154" s="7">
        <f t="shared" si="10"/>
        <v>0.14208567670042976</v>
      </c>
      <c r="G154" s="7">
        <f t="shared" si="10"/>
        <v>0.1669761718287234</v>
      </c>
      <c r="H154" s="7">
        <f t="shared" si="11"/>
        <v>13006.054688</v>
      </c>
      <c r="I154" s="7">
        <f t="shared" si="12"/>
        <v>-2.4890495128293638E-2</v>
      </c>
      <c r="P154" s="2"/>
    </row>
    <row r="155" spans="1:16">
      <c r="A155">
        <v>13092.1875</v>
      </c>
      <c r="B155" s="8">
        <v>-77.220955000000004</v>
      </c>
      <c r="C155" s="8">
        <v>-78.272155999999995</v>
      </c>
      <c r="D155" s="7">
        <f t="shared" si="9"/>
        <v>-7.8909550000000053</v>
      </c>
      <c r="E155" s="7">
        <f t="shared" si="9"/>
        <v>-8.9421559999999971</v>
      </c>
      <c r="F155" s="7">
        <f t="shared" si="10"/>
        <v>0.16251913419552164</v>
      </c>
      <c r="G155" s="7">
        <f t="shared" si="10"/>
        <v>0.12758052941798759</v>
      </c>
      <c r="H155" s="7">
        <f t="shared" si="11"/>
        <v>13092.1875</v>
      </c>
      <c r="I155" s="7">
        <f t="shared" si="12"/>
        <v>3.4938604777534049E-2</v>
      </c>
      <c r="P155" s="2"/>
    </row>
    <row r="156" spans="1:16">
      <c r="A156">
        <v>13178.320312</v>
      </c>
      <c r="B156" s="8">
        <v>-77.624602999999979</v>
      </c>
      <c r="C156" s="8">
        <v>-78.038589000000002</v>
      </c>
      <c r="D156" s="7">
        <f t="shared" si="9"/>
        <v>-8.2946029999999809</v>
      </c>
      <c r="E156" s="7">
        <f t="shared" si="9"/>
        <v>-8.7085890000000035</v>
      </c>
      <c r="F156" s="7">
        <f t="shared" si="10"/>
        <v>0.14809476263948498</v>
      </c>
      <c r="G156" s="7">
        <f t="shared" si="10"/>
        <v>0.13462976880680411</v>
      </c>
      <c r="H156" s="7">
        <f t="shared" si="11"/>
        <v>13178.320312</v>
      </c>
      <c r="I156" s="7">
        <f t="shared" si="12"/>
        <v>1.3464993832680877E-2</v>
      </c>
      <c r="P156" s="2"/>
    </row>
    <row r="157" spans="1:16">
      <c r="A157">
        <v>13264.453125</v>
      </c>
      <c r="B157" s="8">
        <v>-77.016677999999999</v>
      </c>
      <c r="C157" s="8">
        <v>-78.188209999999998</v>
      </c>
      <c r="D157" s="7">
        <f t="shared" si="9"/>
        <v>-7.6866780000000006</v>
      </c>
      <c r="E157" s="7">
        <f t="shared" si="9"/>
        <v>-8.8582099999999997</v>
      </c>
      <c r="F157" s="7">
        <f t="shared" si="10"/>
        <v>0.17034610194780278</v>
      </c>
      <c r="G157" s="7">
        <f t="shared" si="10"/>
        <v>0.13007055699285297</v>
      </c>
      <c r="H157" s="7">
        <f t="shared" si="11"/>
        <v>13264.453125</v>
      </c>
      <c r="I157" s="7">
        <f t="shared" si="12"/>
        <v>4.027554495494981E-2</v>
      </c>
      <c r="P157" s="2"/>
    </row>
    <row r="158" spans="1:16">
      <c r="A158">
        <v>13350.585938</v>
      </c>
      <c r="B158" s="8">
        <v>-78.620728</v>
      </c>
      <c r="C158" s="8">
        <v>-78.008208999999994</v>
      </c>
      <c r="D158" s="7">
        <f t="shared" si="9"/>
        <v>-9.2907280000000014</v>
      </c>
      <c r="E158" s="7">
        <f t="shared" si="9"/>
        <v>-8.6782089999999954</v>
      </c>
      <c r="F158" s="7">
        <f t="shared" si="10"/>
        <v>0.11774085901012907</v>
      </c>
      <c r="G158" s="7">
        <f t="shared" si="10"/>
        <v>0.13557483982180277</v>
      </c>
      <c r="H158" s="7">
        <f t="shared" si="11"/>
        <v>13350.585938</v>
      </c>
      <c r="I158" s="7">
        <f t="shared" si="12"/>
        <v>-1.78339808116737E-2</v>
      </c>
      <c r="P158" s="2"/>
    </row>
    <row r="159" spans="1:16">
      <c r="A159">
        <v>13436.71875</v>
      </c>
      <c r="B159" s="8">
        <v>-79.948707999999996</v>
      </c>
      <c r="C159" s="8">
        <v>-77.532218999999998</v>
      </c>
      <c r="D159" s="7">
        <f t="shared" si="9"/>
        <v>-10.618707999999998</v>
      </c>
      <c r="E159" s="7">
        <f t="shared" si="9"/>
        <v>-8.2022189999999995</v>
      </c>
      <c r="F159" s="7">
        <f t="shared" si="10"/>
        <v>8.6721983007732234E-2</v>
      </c>
      <c r="G159" s="7">
        <f t="shared" si="10"/>
        <v>0.15127881014885475</v>
      </c>
      <c r="H159" s="7">
        <f t="shared" si="11"/>
        <v>13436.71875</v>
      </c>
      <c r="I159" s="7">
        <f t="shared" si="12"/>
        <v>-6.4556827141122514E-2</v>
      </c>
      <c r="P159" s="2"/>
    </row>
    <row r="160" spans="1:16">
      <c r="A160">
        <v>13522.851562</v>
      </c>
      <c r="B160" s="8">
        <v>-79.582352</v>
      </c>
      <c r="C160" s="8">
        <v>-78.667282</v>
      </c>
      <c r="D160" s="7">
        <f t="shared" si="9"/>
        <v>-10.252352000000002</v>
      </c>
      <c r="E160" s="7">
        <f t="shared" si="9"/>
        <v>-9.3372820000000019</v>
      </c>
      <c r="F160" s="7">
        <f t="shared" si="10"/>
        <v>9.4354974153178769E-2</v>
      </c>
      <c r="G160" s="7">
        <f t="shared" si="10"/>
        <v>0.11648548171338052</v>
      </c>
      <c r="H160" s="7">
        <f t="shared" si="11"/>
        <v>13522.851562</v>
      </c>
      <c r="I160" s="7">
        <f t="shared" si="12"/>
        <v>-2.2130507560201754E-2</v>
      </c>
      <c r="P160" s="2"/>
    </row>
    <row r="161" spans="1:16">
      <c r="A161">
        <v>13608.984375</v>
      </c>
      <c r="B161" s="8">
        <v>-79.976318000000006</v>
      </c>
      <c r="C161" s="8">
        <v>-79.258369000000002</v>
      </c>
      <c r="D161" s="7">
        <f t="shared" si="9"/>
        <v>-10.646318000000008</v>
      </c>
      <c r="E161" s="7">
        <f t="shared" si="9"/>
        <v>-9.9283690000000036</v>
      </c>
      <c r="F161" s="7">
        <f t="shared" si="10"/>
        <v>8.6172402239644563E-2</v>
      </c>
      <c r="G161" s="7">
        <f t="shared" si="10"/>
        <v>0.1016630418396768</v>
      </c>
      <c r="H161" s="7">
        <f t="shared" si="11"/>
        <v>13608.984375</v>
      </c>
      <c r="I161" s="7">
        <f t="shared" si="12"/>
        <v>-1.5490639600032233E-2</v>
      </c>
      <c r="P161" s="2"/>
    </row>
    <row r="162" spans="1:16">
      <c r="A162">
        <v>13695.117188</v>
      </c>
      <c r="B162" s="8">
        <v>-80.363067999999998</v>
      </c>
      <c r="C162" s="8">
        <v>-78.731826999999996</v>
      </c>
      <c r="D162" s="7">
        <f t="shared" si="9"/>
        <v>-11.033068</v>
      </c>
      <c r="E162" s="7">
        <f t="shared" si="9"/>
        <v>-9.4018269999999973</v>
      </c>
      <c r="F162" s="7">
        <f t="shared" si="10"/>
        <v>7.8830303750813083E-2</v>
      </c>
      <c r="G162" s="7">
        <f t="shared" si="10"/>
        <v>0.11476707151768603</v>
      </c>
      <c r="H162" s="7">
        <f t="shared" si="11"/>
        <v>13695.117188</v>
      </c>
      <c r="I162" s="7">
        <f t="shared" si="12"/>
        <v>-3.5936767766872948E-2</v>
      </c>
      <c r="P162" s="2"/>
    </row>
    <row r="163" spans="1:16">
      <c r="A163">
        <v>13781.25</v>
      </c>
      <c r="B163" s="8">
        <v>-79.355521999999979</v>
      </c>
      <c r="C163" s="8">
        <v>-79.309273000000005</v>
      </c>
      <c r="D163" s="7">
        <f t="shared" si="9"/>
        <v>-10.025521999999981</v>
      </c>
      <c r="E163" s="7">
        <f t="shared" si="9"/>
        <v>-9.9792730000000063</v>
      </c>
      <c r="F163" s="7">
        <f t="shared" si="10"/>
        <v>9.9414057610284656E-2</v>
      </c>
      <c r="G163" s="7">
        <f t="shared" si="10"/>
        <v>0.1004783974964913</v>
      </c>
      <c r="H163" s="7">
        <f t="shared" si="11"/>
        <v>13781.25</v>
      </c>
      <c r="I163" s="7">
        <f t="shared" si="12"/>
        <v>-1.0643398862066472E-3</v>
      </c>
      <c r="P163" s="2"/>
    </row>
    <row r="164" spans="1:16">
      <c r="A164">
        <v>13867.382812</v>
      </c>
      <c r="B164" s="8">
        <v>-80.217406999999994</v>
      </c>
      <c r="C164" s="8">
        <v>-78.882606999999993</v>
      </c>
      <c r="D164" s="7">
        <f t="shared" si="9"/>
        <v>-10.887406999999996</v>
      </c>
      <c r="E164" s="7">
        <f t="shared" si="9"/>
        <v>-9.5526069999999947</v>
      </c>
      <c r="F164" s="7">
        <f t="shared" si="10"/>
        <v>8.1519085685918605E-2</v>
      </c>
      <c r="G164" s="7">
        <f t="shared" si="10"/>
        <v>0.11085091952415771</v>
      </c>
      <c r="H164" s="7">
        <f t="shared" si="11"/>
        <v>13867.382812</v>
      </c>
      <c r="I164" s="7">
        <f t="shared" si="12"/>
        <v>-2.9331833838239105E-2</v>
      </c>
      <c r="P164" s="2"/>
    </row>
    <row r="165" spans="1:16">
      <c r="A165">
        <v>13953.515625</v>
      </c>
      <c r="B165" s="8">
        <v>-80.104324000000005</v>
      </c>
      <c r="C165" s="8">
        <v>-79.484061999999994</v>
      </c>
      <c r="D165" s="7">
        <f t="shared" si="9"/>
        <v>-10.774324000000007</v>
      </c>
      <c r="E165" s="7">
        <f t="shared" si="9"/>
        <v>-10.154061999999996</v>
      </c>
      <c r="F165" s="7">
        <f t="shared" si="10"/>
        <v>8.366958213012371E-2</v>
      </c>
      <c r="G165" s="7">
        <f t="shared" si="10"/>
        <v>9.6514774430093195E-2</v>
      </c>
      <c r="H165" s="7">
        <f t="shared" si="11"/>
        <v>13953.515625</v>
      </c>
      <c r="I165" s="7">
        <f t="shared" si="12"/>
        <v>-1.2845192299969485E-2</v>
      </c>
      <c r="P165" s="2"/>
    </row>
    <row r="166" spans="1:16">
      <c r="A166">
        <v>14039.648438</v>
      </c>
      <c r="B166" s="8">
        <v>-79.483458999999996</v>
      </c>
      <c r="C166" s="8">
        <v>-80.783210999999994</v>
      </c>
      <c r="D166" s="7">
        <f t="shared" si="9"/>
        <v>-10.153458999999998</v>
      </c>
      <c r="E166" s="7">
        <f t="shared" si="9"/>
        <v>-11.453210999999996</v>
      </c>
      <c r="F166" s="7">
        <f t="shared" si="10"/>
        <v>9.6528176039346381E-2</v>
      </c>
      <c r="G166" s="7">
        <f t="shared" si="10"/>
        <v>7.1561411806144434E-2</v>
      </c>
      <c r="H166" s="7">
        <f t="shared" si="11"/>
        <v>14039.648438</v>
      </c>
      <c r="I166" s="7">
        <f t="shared" si="12"/>
        <v>2.4966764233201946E-2</v>
      </c>
      <c r="P166" s="2"/>
    </row>
    <row r="167" spans="1:16">
      <c r="A167">
        <v>14125.78125</v>
      </c>
      <c r="B167" s="8">
        <v>-78.374481000000003</v>
      </c>
      <c r="C167" s="8">
        <v>-80.026488999999998</v>
      </c>
      <c r="D167" s="7">
        <f t="shared" si="9"/>
        <v>-9.0444810000000047</v>
      </c>
      <c r="E167" s="7">
        <f t="shared" si="9"/>
        <v>-10.696489</v>
      </c>
      <c r="F167" s="7">
        <f t="shared" si="10"/>
        <v>0.12460971421733275</v>
      </c>
      <c r="G167" s="7">
        <f t="shared" si="10"/>
        <v>8.5182640843221247E-2</v>
      </c>
      <c r="H167" s="7">
        <f t="shared" si="11"/>
        <v>14125.78125</v>
      </c>
      <c r="I167" s="7">
        <f t="shared" si="12"/>
        <v>3.9427073374111499E-2</v>
      </c>
      <c r="P167" s="2"/>
    </row>
    <row r="168" spans="1:16">
      <c r="A168">
        <v>14211.914062</v>
      </c>
      <c r="B168" s="8">
        <v>-79.158614999999998</v>
      </c>
      <c r="C168" s="8">
        <v>-80.598099000000005</v>
      </c>
      <c r="D168" s="7">
        <f t="shared" si="9"/>
        <v>-9.8286149999999992</v>
      </c>
      <c r="E168" s="7">
        <f t="shared" si="9"/>
        <v>-11.268099000000007</v>
      </c>
      <c r="F168" s="7">
        <f t="shared" si="10"/>
        <v>0.10402518576128718</v>
      </c>
      <c r="G168" s="7">
        <f t="shared" si="10"/>
        <v>7.4677556654540886E-2</v>
      </c>
      <c r="H168" s="7">
        <f t="shared" si="11"/>
        <v>14211.914062</v>
      </c>
      <c r="I168" s="7">
        <f t="shared" si="12"/>
        <v>2.9347629106746292E-2</v>
      </c>
      <c r="P168" s="2"/>
    </row>
    <row r="169" spans="1:16">
      <c r="A169">
        <v>14298.046875</v>
      </c>
      <c r="B169" s="8">
        <v>-79.026275999999996</v>
      </c>
      <c r="C169" s="8">
        <v>-80.479552999999996</v>
      </c>
      <c r="D169" s="7">
        <f t="shared" si="9"/>
        <v>-9.6962759999999975</v>
      </c>
      <c r="E169" s="7">
        <f t="shared" si="9"/>
        <v>-11.149552999999997</v>
      </c>
      <c r="F169" s="7">
        <f t="shared" si="10"/>
        <v>0.10724385085365179</v>
      </c>
      <c r="G169" s="7">
        <f t="shared" si="10"/>
        <v>7.6744047453269335E-2</v>
      </c>
      <c r="H169" s="7">
        <f t="shared" si="11"/>
        <v>14298.046875</v>
      </c>
      <c r="I169" s="7">
        <f t="shared" si="12"/>
        <v>3.0499803400382455E-2</v>
      </c>
      <c r="P169" s="2"/>
    </row>
    <row r="170" spans="1:16">
      <c r="A170">
        <v>14384.179688</v>
      </c>
      <c r="B170" s="8">
        <v>-78.680076999999997</v>
      </c>
      <c r="C170" s="8">
        <v>-80.857994000000005</v>
      </c>
      <c r="D170" s="7">
        <f t="shared" si="9"/>
        <v>-9.3500769999999989</v>
      </c>
      <c r="E170" s="7">
        <f t="shared" si="9"/>
        <v>-11.527994000000007</v>
      </c>
      <c r="F170" s="7">
        <f t="shared" si="10"/>
        <v>0.11614280216490556</v>
      </c>
      <c r="G170" s="7">
        <f t="shared" si="10"/>
        <v>7.0339714299464035E-2</v>
      </c>
      <c r="H170" s="7">
        <f t="shared" si="11"/>
        <v>14384.179688</v>
      </c>
      <c r="I170" s="7">
        <f t="shared" si="12"/>
        <v>4.580308786544153E-2</v>
      </c>
      <c r="P170" s="2"/>
    </row>
    <row r="171" spans="1:16">
      <c r="A171">
        <v>14470.3125</v>
      </c>
      <c r="B171" s="8">
        <v>-79.328575000000001</v>
      </c>
      <c r="C171" s="8">
        <v>-81.074318000000005</v>
      </c>
      <c r="D171" s="7">
        <f t="shared" si="9"/>
        <v>-9.9985750000000024</v>
      </c>
      <c r="E171" s="7">
        <f t="shared" si="9"/>
        <v>-11.744318000000007</v>
      </c>
      <c r="F171" s="7">
        <f t="shared" si="10"/>
        <v>0.10003281722124734</v>
      </c>
      <c r="G171" s="7">
        <f t="shared" si="10"/>
        <v>6.6921890345741267E-2</v>
      </c>
      <c r="H171" s="7">
        <f t="shared" si="11"/>
        <v>14470.3125</v>
      </c>
      <c r="I171" s="7">
        <f t="shared" si="12"/>
        <v>3.3110926875506069E-2</v>
      </c>
      <c r="P171" s="2"/>
    </row>
    <row r="172" spans="1:16">
      <c r="A172">
        <v>14556.445312</v>
      </c>
      <c r="B172" s="8">
        <v>-79.710021999999995</v>
      </c>
      <c r="C172" s="8">
        <v>-80.348297000000002</v>
      </c>
      <c r="D172" s="7">
        <f t="shared" si="9"/>
        <v>-10.380021999999997</v>
      </c>
      <c r="E172" s="7">
        <f t="shared" si="9"/>
        <v>-11.018297000000004</v>
      </c>
      <c r="F172" s="7">
        <f t="shared" si="10"/>
        <v>9.1621584884734236E-2</v>
      </c>
      <c r="G172" s="7">
        <f t="shared" si="10"/>
        <v>7.9098873779878329E-2</v>
      </c>
      <c r="H172" s="7">
        <f t="shared" si="11"/>
        <v>14556.445312</v>
      </c>
      <c r="I172" s="7">
        <f t="shared" si="12"/>
        <v>1.2522711104855908E-2</v>
      </c>
      <c r="P172" s="2"/>
    </row>
    <row r="173" spans="1:16">
      <c r="A173">
        <v>14642.578125</v>
      </c>
      <c r="B173" s="8">
        <v>-79.884949000000006</v>
      </c>
      <c r="C173" s="8">
        <v>-79.984245000000001</v>
      </c>
      <c r="D173" s="7">
        <f t="shared" si="9"/>
        <v>-10.554949000000008</v>
      </c>
      <c r="E173" s="7">
        <f t="shared" si="9"/>
        <v>-10.654245000000003</v>
      </c>
      <c r="F173" s="7">
        <f t="shared" si="10"/>
        <v>8.8004544616222119E-2</v>
      </c>
      <c r="G173" s="7">
        <f t="shared" si="10"/>
        <v>8.6015258726842889E-2</v>
      </c>
      <c r="H173" s="7">
        <f t="shared" si="11"/>
        <v>14642.578125</v>
      </c>
      <c r="I173" s="7">
        <f t="shared" si="12"/>
        <v>1.9892858893792303E-3</v>
      </c>
      <c r="P173" s="2"/>
    </row>
    <row r="174" spans="1:16">
      <c r="A174">
        <v>14728.710938</v>
      </c>
      <c r="B174" s="8">
        <v>-80.090286000000006</v>
      </c>
      <c r="C174" s="8">
        <v>-79.526427999999996</v>
      </c>
      <c r="D174" s="7">
        <f t="shared" si="9"/>
        <v>-10.760286000000008</v>
      </c>
      <c r="E174" s="7">
        <f t="shared" si="9"/>
        <v>-10.196427999999997</v>
      </c>
      <c r="F174" s="7">
        <f t="shared" si="10"/>
        <v>8.3940470659735381E-2</v>
      </c>
      <c r="G174" s="7">
        <f t="shared" si="10"/>
        <v>9.5577837467075544E-2</v>
      </c>
      <c r="H174" s="7">
        <f t="shared" si="11"/>
        <v>14728.710938</v>
      </c>
      <c r="I174" s="7">
        <f t="shared" si="12"/>
        <v>-1.1637366807340163E-2</v>
      </c>
      <c r="P174" s="2"/>
    </row>
    <row r="175" spans="1:16">
      <c r="A175">
        <v>14814.84375</v>
      </c>
      <c r="B175" s="8">
        <v>-79.702988000000005</v>
      </c>
      <c r="C175" s="8">
        <v>-80.359656999999999</v>
      </c>
      <c r="D175" s="7">
        <f t="shared" si="9"/>
        <v>-10.372988000000007</v>
      </c>
      <c r="E175" s="7">
        <f t="shared" si="9"/>
        <v>-11.029657</v>
      </c>
      <c r="F175" s="7">
        <f t="shared" si="10"/>
        <v>9.1770098954781831E-2</v>
      </c>
      <c r="G175" s="7">
        <f t="shared" si="10"/>
        <v>7.8892242320079964E-2</v>
      </c>
      <c r="H175" s="7">
        <f t="shared" si="11"/>
        <v>14814.84375</v>
      </c>
      <c r="I175" s="7">
        <f t="shared" si="12"/>
        <v>1.2877856634701867E-2</v>
      </c>
      <c r="P175" s="2"/>
    </row>
    <row r="176" spans="1:16">
      <c r="A176">
        <v>14900.976562</v>
      </c>
      <c r="B176" s="8">
        <v>-80.044158999999993</v>
      </c>
      <c r="C176" s="8">
        <v>-79.933516999999995</v>
      </c>
      <c r="D176" s="7">
        <f t="shared" si="9"/>
        <v>-10.714158999999995</v>
      </c>
      <c r="E176" s="7">
        <f t="shared" si="9"/>
        <v>-10.603516999999997</v>
      </c>
      <c r="F176" s="7">
        <f t="shared" si="10"/>
        <v>8.4836765074200043E-2</v>
      </c>
      <c r="G176" s="7">
        <f t="shared" si="10"/>
        <v>8.7025855245326272E-2</v>
      </c>
      <c r="H176" s="7">
        <f t="shared" si="11"/>
        <v>14900.976562</v>
      </c>
      <c r="I176" s="7">
        <f t="shared" si="12"/>
        <v>-2.1890901711262289E-3</v>
      </c>
      <c r="P176" s="2"/>
    </row>
    <row r="177" spans="1:16">
      <c r="A177">
        <v>14987.109375</v>
      </c>
      <c r="B177" s="8">
        <v>-80.15089399999998</v>
      </c>
      <c r="C177" s="8">
        <v>-78.756516000000005</v>
      </c>
      <c r="D177" s="7">
        <f t="shared" si="9"/>
        <v>-10.820893999999981</v>
      </c>
      <c r="E177" s="7">
        <f t="shared" si="9"/>
        <v>-9.4265160000000066</v>
      </c>
      <c r="F177" s="7">
        <f t="shared" si="10"/>
        <v>8.2777174844183343E-2</v>
      </c>
      <c r="G177" s="7">
        <f t="shared" si="10"/>
        <v>0.11411648864893503</v>
      </c>
      <c r="H177" s="7">
        <f t="shared" si="11"/>
        <v>14987.109375</v>
      </c>
      <c r="I177" s="7">
        <f t="shared" si="12"/>
        <v>-3.1339313804751689E-2</v>
      </c>
      <c r="P177" s="2"/>
    </row>
    <row r="178" spans="1:16">
      <c r="A178">
        <v>15073.242188</v>
      </c>
      <c r="B178" s="8">
        <v>-81.080924999999993</v>
      </c>
      <c r="C178" s="8">
        <v>-78.856955999999997</v>
      </c>
      <c r="D178" s="7">
        <f t="shared" si="9"/>
        <v>-11.750924999999995</v>
      </c>
      <c r="E178" s="7">
        <f t="shared" si="9"/>
        <v>-9.5269559999999984</v>
      </c>
      <c r="F178" s="7">
        <f t="shared" si="10"/>
        <v>6.6820158274344135E-2</v>
      </c>
      <c r="G178" s="7">
        <f t="shared" si="10"/>
        <v>0.1115075824095496</v>
      </c>
      <c r="H178" s="7">
        <f t="shared" si="11"/>
        <v>15073.242188</v>
      </c>
      <c r="I178" s="7">
        <f t="shared" si="12"/>
        <v>-4.4687424135205461E-2</v>
      </c>
      <c r="P178" s="2"/>
    </row>
    <row r="179" spans="1:16">
      <c r="A179">
        <v>15159.375</v>
      </c>
      <c r="B179" s="8">
        <v>-82.197090000000003</v>
      </c>
      <c r="C179" s="8">
        <v>-79.261702999999997</v>
      </c>
      <c r="D179" s="7">
        <f t="shared" si="9"/>
        <v>-12.867090000000005</v>
      </c>
      <c r="E179" s="7">
        <f t="shared" si="9"/>
        <v>-9.9317029999999988</v>
      </c>
      <c r="F179" s="7">
        <f t="shared" si="10"/>
        <v>5.1676251118210073E-2</v>
      </c>
      <c r="G179" s="7">
        <f t="shared" si="10"/>
        <v>0.10158502691476028</v>
      </c>
      <c r="H179" s="7">
        <f t="shared" si="11"/>
        <v>15159.375</v>
      </c>
      <c r="I179" s="7">
        <f t="shared" si="12"/>
        <v>-4.9908775796550203E-2</v>
      </c>
      <c r="P179" s="2"/>
    </row>
    <row r="180" spans="1:16">
      <c r="A180">
        <v>15245.507812</v>
      </c>
      <c r="B180" s="8">
        <v>-81.466308999999995</v>
      </c>
      <c r="C180" s="8">
        <v>-78.642234999999999</v>
      </c>
      <c r="D180" s="7">
        <f t="shared" si="9"/>
        <v>-12.136308999999997</v>
      </c>
      <c r="E180" s="7">
        <f t="shared" si="9"/>
        <v>-9.3122350000000012</v>
      </c>
      <c r="F180" s="7">
        <f t="shared" si="10"/>
        <v>6.114614755590625E-2</v>
      </c>
      <c r="G180" s="7">
        <f t="shared" si="10"/>
        <v>0.11715922764596709</v>
      </c>
      <c r="H180" s="7">
        <f t="shared" si="11"/>
        <v>15245.507812</v>
      </c>
      <c r="I180" s="7">
        <f t="shared" si="12"/>
        <v>-5.6013080090060841E-2</v>
      </c>
      <c r="P180" s="2"/>
    </row>
    <row r="181" spans="1:16">
      <c r="A181">
        <v>15331.640625</v>
      </c>
      <c r="B181" s="8">
        <v>-81.137107999999998</v>
      </c>
      <c r="C181" s="8">
        <v>-79.893676999999997</v>
      </c>
      <c r="D181" s="7">
        <f t="shared" si="9"/>
        <v>-11.807107999999999</v>
      </c>
      <c r="E181" s="7">
        <f t="shared" si="9"/>
        <v>-10.563676999999998</v>
      </c>
      <c r="F181" s="7">
        <f t="shared" si="10"/>
        <v>6.596129903389053E-2</v>
      </c>
      <c r="G181" s="7">
        <f t="shared" si="10"/>
        <v>8.7827859812100714E-2</v>
      </c>
      <c r="H181" s="7">
        <f t="shared" si="11"/>
        <v>15331.640625</v>
      </c>
      <c r="I181" s="7">
        <f t="shared" si="12"/>
        <v>-2.1866560778210184E-2</v>
      </c>
      <c r="P181" s="2"/>
    </row>
    <row r="182" spans="1:16">
      <c r="A182">
        <v>15417.773438</v>
      </c>
      <c r="B182" s="8">
        <v>-81.007248000000004</v>
      </c>
      <c r="C182" s="8">
        <v>-79.302422000000007</v>
      </c>
      <c r="D182" s="7">
        <f t="shared" si="9"/>
        <v>-11.677248000000006</v>
      </c>
      <c r="E182" s="7">
        <f t="shared" si="9"/>
        <v>-9.9724220000000088</v>
      </c>
      <c r="F182" s="7">
        <f t="shared" si="10"/>
        <v>6.7963416093823711E-2</v>
      </c>
      <c r="G182" s="7">
        <f t="shared" si="10"/>
        <v>0.10063702736025608</v>
      </c>
      <c r="H182" s="7">
        <f t="shared" si="11"/>
        <v>15417.773438</v>
      </c>
      <c r="I182" s="7">
        <f t="shared" si="12"/>
        <v>-3.2673611266432367E-2</v>
      </c>
      <c r="P182" s="2"/>
    </row>
    <row r="183" spans="1:16">
      <c r="A183">
        <v>15503.90625</v>
      </c>
      <c r="B183" s="8">
        <v>-81.323425</v>
      </c>
      <c r="C183" s="8">
        <v>-80.542709000000002</v>
      </c>
      <c r="D183" s="7">
        <f t="shared" si="9"/>
        <v>-11.993425000000002</v>
      </c>
      <c r="E183" s="7">
        <f t="shared" si="9"/>
        <v>-11.212709000000004</v>
      </c>
      <c r="F183" s="7">
        <f t="shared" si="10"/>
        <v>6.3191330561767151E-2</v>
      </c>
      <c r="G183" s="7">
        <f t="shared" si="10"/>
        <v>7.5636095234493106E-2</v>
      </c>
      <c r="H183" s="7">
        <f t="shared" si="11"/>
        <v>15503.90625</v>
      </c>
      <c r="I183" s="7">
        <f t="shared" si="12"/>
        <v>-1.2444764672725955E-2</v>
      </c>
      <c r="P183" s="2"/>
    </row>
    <row r="184" spans="1:16">
      <c r="A184">
        <v>15590.039062</v>
      </c>
      <c r="B184" s="8">
        <v>-81.657523999999995</v>
      </c>
      <c r="C184" s="8">
        <v>-80.869370000000004</v>
      </c>
      <c r="D184" s="7">
        <f t="shared" si="9"/>
        <v>-12.327523999999997</v>
      </c>
      <c r="E184" s="7">
        <f t="shared" si="9"/>
        <v>-11.539370000000005</v>
      </c>
      <c r="F184" s="7">
        <f t="shared" si="10"/>
        <v>5.8512357976485872E-2</v>
      </c>
      <c r="G184" s="7">
        <f t="shared" si="10"/>
        <v>7.0155706091312442E-2</v>
      </c>
      <c r="H184" s="7">
        <f t="shared" si="11"/>
        <v>15590.039062</v>
      </c>
      <c r="I184" s="7">
        <f t="shared" si="12"/>
        <v>-1.164334811482657E-2</v>
      </c>
      <c r="P184" s="2"/>
    </row>
    <row r="185" spans="1:16">
      <c r="A185">
        <v>15676.171875</v>
      </c>
      <c r="B185" s="8">
        <v>-81.799262999999996</v>
      </c>
      <c r="C185" s="8">
        <v>-79.449959000000007</v>
      </c>
      <c r="D185" s="7">
        <f t="shared" si="9"/>
        <v>-12.469262999999998</v>
      </c>
      <c r="E185" s="7">
        <f t="shared" si="9"/>
        <v>-10.119959000000009</v>
      </c>
      <c r="F185" s="7">
        <f t="shared" si="10"/>
        <v>5.6633538829463072E-2</v>
      </c>
      <c r="G185" s="7">
        <f t="shared" si="10"/>
        <v>9.7275640713666359E-2</v>
      </c>
      <c r="H185" s="7">
        <f t="shared" si="11"/>
        <v>15676.171875</v>
      </c>
      <c r="I185" s="7">
        <f t="shared" si="12"/>
        <v>-4.0642101884203287E-2</v>
      </c>
      <c r="P185" s="2"/>
    </row>
    <row r="186" spans="1:16">
      <c r="A186">
        <v>15762.304688</v>
      </c>
      <c r="B186" s="8">
        <v>-82.482674000000003</v>
      </c>
      <c r="C186" s="8">
        <v>-79.846024</v>
      </c>
      <c r="D186" s="7">
        <f t="shared" si="9"/>
        <v>-13.152674000000005</v>
      </c>
      <c r="E186" s="7">
        <f t="shared" si="9"/>
        <v>-10.516024000000002</v>
      </c>
      <c r="F186" s="7">
        <f t="shared" si="10"/>
        <v>4.8387434896468975E-2</v>
      </c>
      <c r="G186" s="7">
        <f t="shared" si="10"/>
        <v>8.879685822164779E-2</v>
      </c>
      <c r="H186" s="7">
        <f t="shared" si="11"/>
        <v>15762.304688</v>
      </c>
      <c r="I186" s="7">
        <f t="shared" si="12"/>
        <v>-4.0409423325178814E-2</v>
      </c>
      <c r="P186" s="2"/>
    </row>
    <row r="187" spans="1:16">
      <c r="A187">
        <v>15848.4375</v>
      </c>
      <c r="B187" s="8">
        <v>-81.581558000000001</v>
      </c>
      <c r="C187" s="8">
        <v>-80.138465999999994</v>
      </c>
      <c r="D187" s="7">
        <f t="shared" si="9"/>
        <v>-12.251558000000003</v>
      </c>
      <c r="E187" s="7">
        <f t="shared" si="9"/>
        <v>-10.808465999999996</v>
      </c>
      <c r="F187" s="7">
        <f t="shared" si="10"/>
        <v>5.9544849237430232E-2</v>
      </c>
      <c r="G187" s="7">
        <f t="shared" si="10"/>
        <v>8.301439363152377E-2</v>
      </c>
      <c r="H187" s="7">
        <f t="shared" si="11"/>
        <v>15848.4375</v>
      </c>
      <c r="I187" s="7">
        <f t="shared" si="12"/>
        <v>-2.3469544394093537E-2</v>
      </c>
      <c r="P187" s="2"/>
    </row>
    <row r="188" spans="1:16">
      <c r="A188">
        <v>15934.570312</v>
      </c>
      <c r="B188" s="8">
        <v>-80.082977</v>
      </c>
      <c r="C188" s="8">
        <v>-81.159942999999998</v>
      </c>
      <c r="D188" s="7">
        <f t="shared" si="9"/>
        <v>-10.752977000000001</v>
      </c>
      <c r="E188" s="7">
        <f t="shared" si="9"/>
        <v>-11.829943</v>
      </c>
      <c r="F188" s="7">
        <f t="shared" si="10"/>
        <v>8.4081858008821175E-2</v>
      </c>
      <c r="G188" s="7">
        <f t="shared" si="10"/>
        <v>6.5615387809218023E-2</v>
      </c>
      <c r="H188" s="7">
        <f t="shared" si="11"/>
        <v>15934.570312</v>
      </c>
      <c r="I188" s="7">
        <f t="shared" si="12"/>
        <v>1.8466470199603152E-2</v>
      </c>
      <c r="P188" s="2"/>
    </row>
    <row r="189" spans="1:16">
      <c r="A189">
        <v>16020.703125</v>
      </c>
      <c r="B189" s="8">
        <v>-79.852264000000005</v>
      </c>
      <c r="C189" s="8">
        <v>-79.772621000000001</v>
      </c>
      <c r="D189" s="7">
        <f t="shared" si="9"/>
        <v>-10.522264000000007</v>
      </c>
      <c r="E189" s="7">
        <f t="shared" si="9"/>
        <v>-10.442621000000003</v>
      </c>
      <c r="F189" s="7">
        <f t="shared" si="10"/>
        <v>8.8669365346341011E-2</v>
      </c>
      <c r="G189" s="7">
        <f t="shared" si="10"/>
        <v>9.0310427897088152E-2</v>
      </c>
      <c r="H189" s="7">
        <f t="shared" si="11"/>
        <v>16020.703125</v>
      </c>
      <c r="I189" s="7">
        <f t="shared" si="12"/>
        <v>-1.641062550747141E-3</v>
      </c>
      <c r="P189" s="2"/>
    </row>
    <row r="190" spans="1:16">
      <c r="A190">
        <v>16106.835938</v>
      </c>
      <c r="B190" s="8">
        <v>-81.346244999999996</v>
      </c>
      <c r="C190" s="8">
        <v>-79.996986000000007</v>
      </c>
      <c r="D190" s="7">
        <f t="shared" si="9"/>
        <v>-12.016244999999998</v>
      </c>
      <c r="E190" s="7">
        <f t="shared" si="9"/>
        <v>-10.666986000000009</v>
      </c>
      <c r="F190" s="7">
        <f t="shared" si="10"/>
        <v>6.2860162589881599E-2</v>
      </c>
      <c r="G190" s="7">
        <f t="shared" si="10"/>
        <v>8.5763283520131392E-2</v>
      </c>
      <c r="H190" s="7">
        <f t="shared" si="11"/>
        <v>16106.835938</v>
      </c>
      <c r="I190" s="7">
        <f t="shared" si="12"/>
        <v>-2.2903120930249793E-2</v>
      </c>
      <c r="P190" s="2"/>
    </row>
    <row r="191" spans="1:16">
      <c r="A191">
        <v>16192.96875</v>
      </c>
      <c r="B191" s="8">
        <v>-81.276366999999979</v>
      </c>
      <c r="C191" s="8">
        <v>-81.685699</v>
      </c>
      <c r="D191" s="7">
        <f t="shared" si="9"/>
        <v>-11.946366999999981</v>
      </c>
      <c r="E191" s="7">
        <f t="shared" si="9"/>
        <v>-12.355699000000001</v>
      </c>
      <c r="F191" s="7">
        <f t="shared" si="10"/>
        <v>6.3879763559587688E-2</v>
      </c>
      <c r="G191" s="7">
        <f t="shared" si="10"/>
        <v>5.8133985772232548E-2</v>
      </c>
      <c r="H191" s="7">
        <f t="shared" si="11"/>
        <v>16192.96875</v>
      </c>
      <c r="I191" s="7">
        <f t="shared" si="12"/>
        <v>5.7457777873551399E-3</v>
      </c>
      <c r="P191" s="2"/>
    </row>
    <row r="192" spans="1:16">
      <c r="A192">
        <v>16279.101562</v>
      </c>
      <c r="B192" s="8">
        <v>-80.52934999999998</v>
      </c>
      <c r="C192" s="8">
        <v>-80.449425000000005</v>
      </c>
      <c r="D192" s="7">
        <f t="shared" si="9"/>
        <v>-11.199349999999981</v>
      </c>
      <c r="E192" s="7">
        <f t="shared" si="9"/>
        <v>-11.119425000000007</v>
      </c>
      <c r="F192" s="7">
        <f t="shared" si="10"/>
        <v>7.586911183379258E-2</v>
      </c>
      <c r="G192" s="7">
        <f t="shared" si="10"/>
        <v>7.7278289372913436E-2</v>
      </c>
      <c r="H192" s="7">
        <f t="shared" si="11"/>
        <v>16279.101562</v>
      </c>
      <c r="I192" s="7">
        <f t="shared" si="12"/>
        <v>-1.4091775391208566E-3</v>
      </c>
      <c r="P192" s="2"/>
    </row>
    <row r="193" spans="1:16">
      <c r="A193">
        <v>16365.234375</v>
      </c>
      <c r="B193" s="8">
        <v>-79.657364000000001</v>
      </c>
      <c r="C193" s="8">
        <v>-80.065849</v>
      </c>
      <c r="D193" s="7">
        <f t="shared" si="9"/>
        <v>-10.327364000000003</v>
      </c>
      <c r="E193" s="7">
        <f t="shared" si="9"/>
        <v>-10.735849000000002</v>
      </c>
      <c r="F193" s="7">
        <f t="shared" si="10"/>
        <v>9.2739254409239774E-2</v>
      </c>
      <c r="G193" s="7">
        <f t="shared" si="10"/>
        <v>8.4414120505756168E-2</v>
      </c>
      <c r="H193" s="7">
        <f t="shared" si="11"/>
        <v>16365.234375</v>
      </c>
      <c r="I193" s="7">
        <f t="shared" si="12"/>
        <v>8.3251339034836058E-3</v>
      </c>
      <c r="P193" s="2"/>
    </row>
    <row r="194" spans="1:16">
      <c r="A194">
        <v>16451.367188</v>
      </c>
      <c r="B194" s="8">
        <v>-79.293403999999995</v>
      </c>
      <c r="C194" s="8">
        <v>-80.472686999999993</v>
      </c>
      <c r="D194" s="7">
        <f t="shared" si="9"/>
        <v>-9.963403999999997</v>
      </c>
      <c r="E194" s="7">
        <f t="shared" si="9"/>
        <v>-11.142686999999995</v>
      </c>
      <c r="F194" s="7">
        <f t="shared" si="10"/>
        <v>0.10084621436316737</v>
      </c>
      <c r="G194" s="7">
        <f t="shared" si="10"/>
        <v>7.686547229135042E-2</v>
      </c>
      <c r="H194" s="7">
        <f t="shared" si="11"/>
        <v>16451.367188</v>
      </c>
      <c r="I194" s="7">
        <f t="shared" si="12"/>
        <v>2.3980742071816954E-2</v>
      </c>
      <c r="P194" s="2"/>
    </row>
    <row r="195" spans="1:16">
      <c r="A195">
        <v>16537.5</v>
      </c>
      <c r="B195" s="8">
        <v>-78.613960000000006</v>
      </c>
      <c r="C195" s="8">
        <v>-81.623299000000003</v>
      </c>
      <c r="D195" s="7">
        <f t="shared" si="9"/>
        <v>-9.2839600000000075</v>
      </c>
      <c r="E195" s="7">
        <f t="shared" si="9"/>
        <v>-12.293299000000005</v>
      </c>
      <c r="F195" s="7">
        <f t="shared" si="10"/>
        <v>0.11792448818497261</v>
      </c>
      <c r="G195" s="7">
        <f t="shared" si="10"/>
        <v>5.8975292019949201E-2</v>
      </c>
      <c r="H195" s="7">
        <f t="shared" si="11"/>
        <v>16537.5</v>
      </c>
      <c r="I195" s="7">
        <f t="shared" si="12"/>
        <v>5.8949196165023414E-2</v>
      </c>
      <c r="P195" s="2"/>
    </row>
    <row r="196" spans="1:16">
      <c r="A196">
        <v>16623.632812</v>
      </c>
      <c r="B196" s="8">
        <v>-79.702415000000002</v>
      </c>
      <c r="C196" s="8">
        <v>-81.599082999999993</v>
      </c>
      <c r="D196" s="7">
        <f t="shared" si="9"/>
        <v>-10.372415000000004</v>
      </c>
      <c r="E196" s="7">
        <f t="shared" si="9"/>
        <v>-12.269082999999995</v>
      </c>
      <c r="F196" s="7">
        <f t="shared" si="10"/>
        <v>9.1782207728432014E-2</v>
      </c>
      <c r="G196" s="7">
        <f t="shared" si="10"/>
        <v>5.9305053223309923E-2</v>
      </c>
      <c r="H196" s="7">
        <f t="shared" si="11"/>
        <v>16623.632812</v>
      </c>
      <c r="I196" s="7">
        <f t="shared" si="12"/>
        <v>3.2477154505122091E-2</v>
      </c>
      <c r="P196" s="2"/>
    </row>
    <row r="197" spans="1:16">
      <c r="A197">
        <v>16709.765625</v>
      </c>
      <c r="B197" s="8">
        <v>-81.176124999999999</v>
      </c>
      <c r="C197" s="8">
        <v>-81.882369999999995</v>
      </c>
      <c r="D197" s="7">
        <f t="shared" ref="D197:E258" si="13">69.33+B197</f>
        <v>-11.846125000000001</v>
      </c>
      <c r="E197" s="7">
        <f t="shared" si="13"/>
        <v>-12.552369999999996</v>
      </c>
      <c r="F197" s="7">
        <f t="shared" ref="F197:G258" si="14">10^(D197/10)</f>
        <v>6.5371356956901272E-2</v>
      </c>
      <c r="G197" s="7">
        <f t="shared" si="14"/>
        <v>5.556009760352823E-2</v>
      </c>
      <c r="H197" s="7">
        <f t="shared" si="11"/>
        <v>16709.765625</v>
      </c>
      <c r="I197" s="7">
        <f t="shared" si="12"/>
        <v>9.8112593533730419E-3</v>
      </c>
      <c r="P197" s="2"/>
    </row>
    <row r="198" spans="1:16">
      <c r="A198">
        <v>16795.898438</v>
      </c>
      <c r="B198" s="8">
        <v>-82.096214000000003</v>
      </c>
      <c r="C198" s="8">
        <v>-80.793091000000004</v>
      </c>
      <c r="D198" s="7">
        <f t="shared" si="13"/>
        <v>-12.766214000000005</v>
      </c>
      <c r="E198" s="7">
        <f t="shared" si="13"/>
        <v>-11.463091000000006</v>
      </c>
      <c r="F198" s="7">
        <f t="shared" si="14"/>
        <v>5.289061293873034E-2</v>
      </c>
      <c r="G198" s="7">
        <f t="shared" si="14"/>
        <v>7.1398797920659895E-2</v>
      </c>
      <c r="H198" s="7">
        <f t="shared" ref="H198:H258" si="15">A198</f>
        <v>16795.898438</v>
      </c>
      <c r="I198" s="7">
        <f t="shared" si="12"/>
        <v>-1.8508184981929555E-2</v>
      </c>
      <c r="P198" s="2"/>
    </row>
    <row r="199" spans="1:16">
      <c r="A199">
        <v>16882.03125</v>
      </c>
      <c r="B199" s="8">
        <v>-82.287452999999999</v>
      </c>
      <c r="C199" s="8">
        <v>-81.534721000000005</v>
      </c>
      <c r="D199" s="7">
        <f t="shared" si="13"/>
        <v>-12.957453000000001</v>
      </c>
      <c r="E199" s="7">
        <f t="shared" si="13"/>
        <v>-12.204721000000006</v>
      </c>
      <c r="F199" s="7">
        <f t="shared" si="14"/>
        <v>5.0612139920004004E-2</v>
      </c>
      <c r="G199" s="7">
        <f t="shared" si="14"/>
        <v>6.0190492930871482E-2</v>
      </c>
      <c r="H199" s="7">
        <f t="shared" si="15"/>
        <v>16882.03125</v>
      </c>
      <c r="I199" s="7">
        <f t="shared" ref="I199:I257" si="16">F199-G199</f>
        <v>-9.5783530108674783E-3</v>
      </c>
      <c r="P199" s="2"/>
    </row>
    <row r="200" spans="1:16">
      <c r="A200">
        <v>16968.164062</v>
      </c>
      <c r="B200" s="8">
        <v>-82.409012000000004</v>
      </c>
      <c r="C200" s="8">
        <v>-82.304985000000002</v>
      </c>
      <c r="D200" s="7">
        <f t="shared" si="13"/>
        <v>-13.079012000000006</v>
      </c>
      <c r="E200" s="7">
        <f t="shared" si="13"/>
        <v>-12.974985000000004</v>
      </c>
      <c r="F200" s="7">
        <f t="shared" si="14"/>
        <v>4.9215148514948459E-2</v>
      </c>
      <c r="G200" s="7">
        <f t="shared" si="14"/>
        <v>5.0408236013845441E-2</v>
      </c>
      <c r="H200" s="7">
        <f t="shared" si="15"/>
        <v>16968.164062</v>
      </c>
      <c r="I200" s="7">
        <f t="shared" si="16"/>
        <v>-1.1930874988969817E-3</v>
      </c>
      <c r="P200" s="2"/>
    </row>
    <row r="201" spans="1:16">
      <c r="A201">
        <v>17054.296875</v>
      </c>
      <c r="B201" s="8">
        <v>-82.725555</v>
      </c>
      <c r="C201" s="8">
        <v>-80.860741000000004</v>
      </c>
      <c r="D201" s="7">
        <f t="shared" si="13"/>
        <v>-13.395555000000002</v>
      </c>
      <c r="E201" s="7">
        <f t="shared" si="13"/>
        <v>-11.530741000000006</v>
      </c>
      <c r="F201" s="7">
        <f t="shared" si="14"/>
        <v>4.5755625844675428E-2</v>
      </c>
      <c r="G201" s="7">
        <f t="shared" si="14"/>
        <v>7.029523708242999E-2</v>
      </c>
      <c r="H201" s="7">
        <f t="shared" si="15"/>
        <v>17054.296875</v>
      </c>
      <c r="I201" s="7">
        <f t="shared" si="16"/>
        <v>-2.4539611237754562E-2</v>
      </c>
      <c r="P201" s="2"/>
    </row>
    <row r="202" spans="1:16">
      <c r="A202">
        <v>17140.429688</v>
      </c>
      <c r="B202" s="8">
        <v>-82.723877000000002</v>
      </c>
      <c r="C202" s="8">
        <v>-79.844048000000001</v>
      </c>
      <c r="D202" s="7">
        <f t="shared" si="13"/>
        <v>-13.393877000000003</v>
      </c>
      <c r="E202" s="7">
        <f t="shared" si="13"/>
        <v>-10.514048000000003</v>
      </c>
      <c r="F202" s="7">
        <f t="shared" si="14"/>
        <v>4.5773308034472708E-2</v>
      </c>
      <c r="G202" s="7">
        <f t="shared" si="14"/>
        <v>8.8837269169091848E-2</v>
      </c>
      <c r="H202" s="7">
        <f t="shared" si="15"/>
        <v>17140.429688</v>
      </c>
      <c r="I202" s="7">
        <f t="shared" si="16"/>
        <v>-4.306396113461914E-2</v>
      </c>
      <c r="P202" s="2"/>
    </row>
    <row r="203" spans="1:16">
      <c r="A203">
        <v>17226.5625</v>
      </c>
      <c r="B203" s="8">
        <v>-82.158089000000004</v>
      </c>
      <c r="C203" s="8">
        <v>-80.483954999999995</v>
      </c>
      <c r="D203" s="7">
        <f t="shared" si="13"/>
        <v>-12.828089000000006</v>
      </c>
      <c r="E203" s="7">
        <f t="shared" si="13"/>
        <v>-11.153954999999996</v>
      </c>
      <c r="F203" s="7">
        <f t="shared" si="14"/>
        <v>5.2142409975706981E-2</v>
      </c>
      <c r="G203" s="7">
        <f t="shared" si="14"/>
        <v>7.6666299252851997E-2</v>
      </c>
      <c r="H203" s="7">
        <f t="shared" si="15"/>
        <v>17226.5625</v>
      </c>
      <c r="I203" s="7">
        <f t="shared" si="16"/>
        <v>-2.4523889277145015E-2</v>
      </c>
      <c r="P203" s="2"/>
    </row>
    <row r="204" spans="1:16">
      <c r="A204">
        <v>17312.695312</v>
      </c>
      <c r="B204" s="8">
        <v>-81.784194999999997</v>
      </c>
      <c r="C204" s="8">
        <v>-79.993026999999998</v>
      </c>
      <c r="D204" s="7">
        <f t="shared" si="13"/>
        <v>-12.454194999999999</v>
      </c>
      <c r="E204" s="7">
        <f t="shared" si="13"/>
        <v>-10.663027</v>
      </c>
      <c r="F204" s="7">
        <f t="shared" si="14"/>
        <v>5.6830372149575668E-2</v>
      </c>
      <c r="G204" s="7">
        <f t="shared" si="14"/>
        <v>8.5841500412223243E-2</v>
      </c>
      <c r="H204" s="7">
        <f t="shared" si="15"/>
        <v>17312.695312</v>
      </c>
      <c r="I204" s="7">
        <f t="shared" si="16"/>
        <v>-2.9011128262647574E-2</v>
      </c>
      <c r="P204" s="2"/>
    </row>
    <row r="205" spans="1:16">
      <c r="A205">
        <v>17398.828125</v>
      </c>
      <c r="B205" s="8">
        <v>-81.763306</v>
      </c>
      <c r="C205" s="8">
        <v>-80.969871999999995</v>
      </c>
      <c r="D205" s="7">
        <f t="shared" si="13"/>
        <v>-12.433306000000002</v>
      </c>
      <c r="E205" s="7">
        <f t="shared" si="13"/>
        <v>-11.639871999999997</v>
      </c>
      <c r="F205" s="7">
        <f t="shared" si="14"/>
        <v>5.7104377288001905E-2</v>
      </c>
      <c r="G205" s="7">
        <f t="shared" si="14"/>
        <v>6.8550843020603075E-2</v>
      </c>
      <c r="H205" s="7">
        <f t="shared" si="15"/>
        <v>17398.828125</v>
      </c>
      <c r="I205" s="7">
        <f t="shared" si="16"/>
        <v>-1.144646573260117E-2</v>
      </c>
      <c r="P205" s="2"/>
    </row>
    <row r="206" spans="1:16">
      <c r="A206">
        <v>17484.960938</v>
      </c>
      <c r="B206" s="8">
        <v>-82.564521999999997</v>
      </c>
      <c r="C206" s="8">
        <v>-81.665047000000001</v>
      </c>
      <c r="D206" s="7">
        <f t="shared" si="13"/>
        <v>-13.234521999999998</v>
      </c>
      <c r="E206" s="7">
        <f t="shared" si="13"/>
        <v>-12.335047000000003</v>
      </c>
      <c r="F206" s="7">
        <f t="shared" si="14"/>
        <v>4.7484055071057518E-2</v>
      </c>
      <c r="G206" s="7">
        <f t="shared" si="14"/>
        <v>5.8411088572303933E-2</v>
      </c>
      <c r="H206" s="7">
        <f t="shared" si="15"/>
        <v>17484.960938</v>
      </c>
      <c r="I206" s="7">
        <f t="shared" si="16"/>
        <v>-1.0927033501246415E-2</v>
      </c>
      <c r="P206" s="2"/>
    </row>
    <row r="207" spans="1:16">
      <c r="A207">
        <v>17571.09375</v>
      </c>
      <c r="B207" s="8">
        <v>-82.832588000000001</v>
      </c>
      <c r="C207" s="8">
        <v>-81.322815000000006</v>
      </c>
      <c r="D207" s="7">
        <f t="shared" si="13"/>
        <v>-13.502588000000003</v>
      </c>
      <c r="E207" s="7">
        <f t="shared" si="13"/>
        <v>-11.992815000000007</v>
      </c>
      <c r="F207" s="7">
        <f t="shared" si="14"/>
        <v>4.4641748866300013E-2</v>
      </c>
      <c r="G207" s="7">
        <f t="shared" si="14"/>
        <v>6.3200206893488223E-2</v>
      </c>
      <c r="H207" s="7">
        <f t="shared" si="15"/>
        <v>17571.09375</v>
      </c>
      <c r="I207" s="7">
        <f t="shared" si="16"/>
        <v>-1.855845802718821E-2</v>
      </c>
      <c r="P207" s="2"/>
    </row>
    <row r="208" spans="1:16">
      <c r="A208">
        <v>17657.226562</v>
      </c>
      <c r="B208" s="8">
        <v>-83.697288999999998</v>
      </c>
      <c r="C208" s="8">
        <v>-81.195914999999999</v>
      </c>
      <c r="D208" s="7">
        <f t="shared" si="13"/>
        <v>-14.367289</v>
      </c>
      <c r="E208" s="7">
        <f t="shared" si="13"/>
        <v>-11.865915000000001</v>
      </c>
      <c r="F208" s="7">
        <f t="shared" si="14"/>
        <v>3.6582307839361901E-2</v>
      </c>
      <c r="G208" s="7">
        <f t="shared" si="14"/>
        <v>6.5074149392538E-2</v>
      </c>
      <c r="H208" s="7">
        <f t="shared" si="15"/>
        <v>17657.226562</v>
      </c>
      <c r="I208" s="7">
        <f t="shared" si="16"/>
        <v>-2.8491841553176099E-2</v>
      </c>
      <c r="P208" s="2"/>
    </row>
    <row r="209" spans="1:16">
      <c r="A209">
        <v>17743.359375</v>
      </c>
      <c r="B209" s="8">
        <v>-83.462654000000001</v>
      </c>
      <c r="C209" s="8">
        <v>-81.826072999999994</v>
      </c>
      <c r="D209" s="7">
        <f t="shared" si="13"/>
        <v>-14.132654000000002</v>
      </c>
      <c r="E209" s="7">
        <f t="shared" si="13"/>
        <v>-12.496072999999996</v>
      </c>
      <c r="F209" s="7">
        <f t="shared" si="14"/>
        <v>3.8613093797366264E-2</v>
      </c>
      <c r="G209" s="7">
        <f t="shared" si="14"/>
        <v>5.6285003832942888E-2</v>
      </c>
      <c r="H209" s="7">
        <f t="shared" si="15"/>
        <v>17743.359375</v>
      </c>
      <c r="I209" s="7">
        <f t="shared" si="16"/>
        <v>-1.7671910035576624E-2</v>
      </c>
      <c r="P209" s="2"/>
    </row>
    <row r="210" spans="1:16">
      <c r="A210">
        <v>17829.492188</v>
      </c>
      <c r="B210" s="8">
        <v>-82.094193000000004</v>
      </c>
      <c r="C210" s="8">
        <v>-81.853095999999994</v>
      </c>
      <c r="D210" s="7">
        <f t="shared" si="13"/>
        <v>-12.764193000000006</v>
      </c>
      <c r="E210" s="7">
        <f t="shared" si="13"/>
        <v>-12.523095999999995</v>
      </c>
      <c r="F210" s="7">
        <f t="shared" si="14"/>
        <v>5.2915231442596508E-2</v>
      </c>
      <c r="G210" s="7">
        <f t="shared" si="14"/>
        <v>5.593587035033197E-2</v>
      </c>
      <c r="H210" s="7">
        <f t="shared" si="15"/>
        <v>17829.492188</v>
      </c>
      <c r="I210" s="7">
        <f t="shared" si="16"/>
        <v>-3.0206389077354623E-3</v>
      </c>
      <c r="P210" s="2"/>
    </row>
    <row r="211" spans="1:16">
      <c r="A211">
        <v>17915.625</v>
      </c>
      <c r="B211" s="8">
        <v>-82.737578999999997</v>
      </c>
      <c r="C211" s="8">
        <v>-81.614067000000006</v>
      </c>
      <c r="D211" s="7">
        <f t="shared" si="13"/>
        <v>-13.407578999999998</v>
      </c>
      <c r="E211" s="7">
        <f t="shared" si="13"/>
        <v>-12.284067000000007</v>
      </c>
      <c r="F211" s="7">
        <f t="shared" si="14"/>
        <v>4.5629120726987812E-2</v>
      </c>
      <c r="G211" s="7">
        <f t="shared" si="14"/>
        <v>5.9100791887155203E-2</v>
      </c>
      <c r="H211" s="7">
        <f t="shared" si="15"/>
        <v>17915.625</v>
      </c>
      <c r="I211" s="7">
        <f t="shared" si="16"/>
        <v>-1.3471671160167391E-2</v>
      </c>
      <c r="P211" s="2"/>
    </row>
    <row r="212" spans="1:16">
      <c r="A212">
        <v>18001.757812</v>
      </c>
      <c r="B212" s="8">
        <v>-83.176865000000006</v>
      </c>
      <c r="C212" s="8">
        <v>-81.115440000000007</v>
      </c>
      <c r="D212" s="7">
        <f t="shared" si="13"/>
        <v>-13.846865000000008</v>
      </c>
      <c r="E212" s="7">
        <f t="shared" si="13"/>
        <v>-11.785440000000008</v>
      </c>
      <c r="F212" s="7">
        <f t="shared" si="14"/>
        <v>4.1239510338252523E-2</v>
      </c>
      <c r="G212" s="7">
        <f t="shared" si="14"/>
        <v>6.6291218215315084E-2</v>
      </c>
      <c r="H212" s="7">
        <f t="shared" si="15"/>
        <v>18001.757812</v>
      </c>
      <c r="I212" s="7">
        <f t="shared" si="16"/>
        <v>-2.5051707877062561E-2</v>
      </c>
      <c r="P212" s="2"/>
    </row>
    <row r="213" spans="1:16">
      <c r="A213">
        <v>18087.890625</v>
      </c>
      <c r="B213" s="8">
        <v>-83.116737000000001</v>
      </c>
      <c r="C213" s="8">
        <v>-81.462592999999998</v>
      </c>
      <c r="D213" s="7">
        <f t="shared" si="13"/>
        <v>-13.786737000000002</v>
      </c>
      <c r="E213" s="7">
        <f t="shared" si="13"/>
        <v>-12.132593</v>
      </c>
      <c r="F213" s="7">
        <f t="shared" si="14"/>
        <v>4.1814441456761137E-2</v>
      </c>
      <c r="G213" s="7">
        <f t="shared" si="14"/>
        <v>6.1198489073116355E-2</v>
      </c>
      <c r="H213" s="7">
        <f t="shared" si="15"/>
        <v>18087.890625</v>
      </c>
      <c r="I213" s="7">
        <f t="shared" si="16"/>
        <v>-1.9384047616355218E-2</v>
      </c>
      <c r="P213" s="2"/>
    </row>
    <row r="214" spans="1:16">
      <c r="A214">
        <v>18174.023438</v>
      </c>
      <c r="B214" s="8">
        <v>-82.424994999999996</v>
      </c>
      <c r="C214" s="8">
        <v>-81.463959000000003</v>
      </c>
      <c r="D214" s="7">
        <f t="shared" si="13"/>
        <v>-13.094994999999997</v>
      </c>
      <c r="E214" s="7">
        <f t="shared" si="13"/>
        <v>-12.133959000000004</v>
      </c>
      <c r="F214" s="7">
        <f t="shared" si="14"/>
        <v>4.903435873204879E-2</v>
      </c>
      <c r="G214" s="7">
        <f t="shared" si="14"/>
        <v>6.1179243148081326E-2</v>
      </c>
      <c r="H214" s="7">
        <f t="shared" si="15"/>
        <v>18174.023438</v>
      </c>
      <c r="I214" s="7">
        <f t="shared" si="16"/>
        <v>-1.2144884416032536E-2</v>
      </c>
      <c r="P214" s="2"/>
    </row>
    <row r="215" spans="1:16">
      <c r="A215">
        <v>18260.15625</v>
      </c>
      <c r="B215" s="8">
        <v>-83.100159000000005</v>
      </c>
      <c r="C215" s="8">
        <v>-83.143387000000004</v>
      </c>
      <c r="D215" s="7">
        <f t="shared" si="13"/>
        <v>-13.770159000000007</v>
      </c>
      <c r="E215" s="7">
        <f t="shared" si="13"/>
        <v>-13.813387000000006</v>
      </c>
      <c r="F215" s="7">
        <f t="shared" si="14"/>
        <v>4.1974361643293115E-2</v>
      </c>
      <c r="G215" s="7">
        <f t="shared" si="14"/>
        <v>4.1558637426008668E-2</v>
      </c>
      <c r="H215" s="7">
        <f t="shared" si="15"/>
        <v>18260.15625</v>
      </c>
      <c r="I215" s="7">
        <f t="shared" si="16"/>
        <v>4.1572421728444664E-4</v>
      </c>
      <c r="P215" s="2"/>
    </row>
    <row r="216" spans="1:16">
      <c r="A216">
        <v>18346.289062</v>
      </c>
      <c r="B216" s="8">
        <v>-82.194275000000005</v>
      </c>
      <c r="C216" s="8">
        <v>-83.173446999999996</v>
      </c>
      <c r="D216" s="7">
        <f t="shared" si="13"/>
        <v>-12.864275000000006</v>
      </c>
      <c r="E216" s="7">
        <f t="shared" si="13"/>
        <v>-13.843446999999998</v>
      </c>
      <c r="F216" s="7">
        <f t="shared" si="14"/>
        <v>5.1709757369824048E-2</v>
      </c>
      <c r="G216" s="7">
        <f t="shared" si="14"/>
        <v>4.1271979580867715E-2</v>
      </c>
      <c r="H216" s="7">
        <f t="shared" si="15"/>
        <v>18346.289062</v>
      </c>
      <c r="I216" s="7">
        <f t="shared" si="16"/>
        <v>1.0437777788956333E-2</v>
      </c>
      <c r="P216" s="2"/>
    </row>
    <row r="217" spans="1:16">
      <c r="A217">
        <v>18432.421875</v>
      </c>
      <c r="B217" s="8">
        <v>-82.805389000000005</v>
      </c>
      <c r="C217" s="8">
        <v>-81.657416999999995</v>
      </c>
      <c r="D217" s="7">
        <f t="shared" si="13"/>
        <v>-13.475389000000007</v>
      </c>
      <c r="E217" s="7">
        <f t="shared" si="13"/>
        <v>-12.327416999999997</v>
      </c>
      <c r="F217" s="7">
        <f t="shared" si="14"/>
        <v>4.4922208579436844E-2</v>
      </c>
      <c r="G217" s="7">
        <f t="shared" si="14"/>
        <v>5.8513799601855543E-2</v>
      </c>
      <c r="H217" s="7">
        <f t="shared" si="15"/>
        <v>18432.421875</v>
      </c>
      <c r="I217" s="7">
        <f t="shared" si="16"/>
        <v>-1.3591591022418699E-2</v>
      </c>
      <c r="P217" s="2"/>
    </row>
    <row r="218" spans="1:16">
      <c r="A218">
        <v>18518.554688</v>
      </c>
      <c r="B218" s="8">
        <v>-83.132384999999999</v>
      </c>
      <c r="C218" s="8">
        <v>-81.660263</v>
      </c>
      <c r="D218" s="7">
        <f t="shared" si="13"/>
        <v>-13.802385000000001</v>
      </c>
      <c r="E218" s="7">
        <f t="shared" si="13"/>
        <v>-12.330263000000002</v>
      </c>
      <c r="F218" s="7">
        <f t="shared" si="14"/>
        <v>4.1664051560047273E-2</v>
      </c>
      <c r="G218" s="7">
        <f t="shared" si="14"/>
        <v>5.8475467150588399E-2</v>
      </c>
      <c r="H218" s="7">
        <f t="shared" si="15"/>
        <v>18518.554688</v>
      </c>
      <c r="I218" s="7">
        <f t="shared" si="16"/>
        <v>-1.6811415590541126E-2</v>
      </c>
      <c r="P218" s="2"/>
    </row>
    <row r="219" spans="1:16">
      <c r="A219">
        <v>18604.6875</v>
      </c>
      <c r="B219" s="8">
        <v>-82.389358999999999</v>
      </c>
      <c r="C219" s="8">
        <v>-82.519454999999994</v>
      </c>
      <c r="D219" s="7">
        <f t="shared" si="13"/>
        <v>-13.059359000000001</v>
      </c>
      <c r="E219" s="7">
        <f t="shared" si="13"/>
        <v>-13.189454999999995</v>
      </c>
      <c r="F219" s="7">
        <f t="shared" si="14"/>
        <v>4.9438365050532201E-2</v>
      </c>
      <c r="G219" s="7">
        <f t="shared" si="14"/>
        <v>4.7979365459052556E-2</v>
      </c>
      <c r="H219" s="7">
        <f t="shared" si="15"/>
        <v>18604.6875</v>
      </c>
      <c r="I219" s="7">
        <f t="shared" si="16"/>
        <v>1.4589995914796455E-3</v>
      </c>
      <c r="P219" s="2"/>
    </row>
    <row r="220" spans="1:16">
      <c r="A220">
        <v>18690.820312</v>
      </c>
      <c r="B220" s="8">
        <v>-82.064132999999998</v>
      </c>
      <c r="C220" s="8">
        <v>-82.953170999999998</v>
      </c>
      <c r="D220" s="7">
        <f t="shared" si="13"/>
        <v>-12.734133</v>
      </c>
      <c r="E220" s="7">
        <f t="shared" si="13"/>
        <v>-13.623170999999999</v>
      </c>
      <c r="F220" s="7">
        <f t="shared" si="14"/>
        <v>5.3282758427599858E-2</v>
      </c>
      <c r="G220" s="7">
        <f t="shared" si="14"/>
        <v>4.3419308244197603E-2</v>
      </c>
      <c r="H220" s="7">
        <f t="shared" si="15"/>
        <v>18690.820312</v>
      </c>
      <c r="I220" s="7">
        <f t="shared" si="16"/>
        <v>9.8634501834022545E-3</v>
      </c>
      <c r="P220" s="2"/>
    </row>
    <row r="221" spans="1:16">
      <c r="A221">
        <v>18776.953125</v>
      </c>
      <c r="B221" s="8">
        <v>-83.37743399999998</v>
      </c>
      <c r="C221" s="8">
        <v>-81.429419999999993</v>
      </c>
      <c r="D221" s="7">
        <f t="shared" si="13"/>
        <v>-14.047433999999981</v>
      </c>
      <c r="E221" s="7">
        <f t="shared" si="13"/>
        <v>-12.099419999999995</v>
      </c>
      <c r="F221" s="7">
        <f t="shared" si="14"/>
        <v>3.9378267060167595E-2</v>
      </c>
      <c r="G221" s="7">
        <f t="shared" si="14"/>
        <v>6.1667735358305678E-2</v>
      </c>
      <c r="H221" s="7">
        <f t="shared" si="15"/>
        <v>18776.953125</v>
      </c>
      <c r="I221" s="7">
        <f t="shared" si="16"/>
        <v>-2.2289468298138083E-2</v>
      </c>
      <c r="P221" s="2"/>
    </row>
    <row r="222" spans="1:16">
      <c r="A222">
        <v>18863.085938</v>
      </c>
      <c r="B222" s="8">
        <v>-83.512352000000007</v>
      </c>
      <c r="C222" s="8">
        <v>-81.351692</v>
      </c>
      <c r="D222" s="7">
        <f t="shared" si="13"/>
        <v>-14.182352000000009</v>
      </c>
      <c r="E222" s="7">
        <f t="shared" si="13"/>
        <v>-12.021692000000002</v>
      </c>
      <c r="F222" s="7">
        <f t="shared" si="14"/>
        <v>3.8173747804111403E-2</v>
      </c>
      <c r="G222" s="7">
        <f t="shared" si="14"/>
        <v>6.2781371657018359E-2</v>
      </c>
      <c r="H222" s="7">
        <f t="shared" si="15"/>
        <v>18863.085938</v>
      </c>
      <c r="I222" s="7">
        <f t="shared" si="16"/>
        <v>-2.4607623852906955E-2</v>
      </c>
      <c r="P222" s="2"/>
    </row>
    <row r="223" spans="1:16">
      <c r="A223">
        <v>18949.21875</v>
      </c>
      <c r="B223" s="8">
        <v>-83.306601999999998</v>
      </c>
      <c r="C223" s="8">
        <v>-82.236464999999995</v>
      </c>
      <c r="D223" s="7">
        <f t="shared" si="13"/>
        <v>-13.976602</v>
      </c>
      <c r="E223" s="7">
        <f t="shared" si="13"/>
        <v>-12.906464999999997</v>
      </c>
      <c r="F223" s="7">
        <f t="shared" si="14"/>
        <v>4.0025779634887022E-2</v>
      </c>
      <c r="G223" s="7">
        <f t="shared" si="14"/>
        <v>5.1209849559720036E-2</v>
      </c>
      <c r="H223" s="7">
        <f t="shared" si="15"/>
        <v>18949.21875</v>
      </c>
      <c r="I223" s="7">
        <f t="shared" si="16"/>
        <v>-1.1184069924833014E-2</v>
      </c>
      <c r="P223" s="2"/>
    </row>
    <row r="224" spans="1:16">
      <c r="A224">
        <v>19035.351562</v>
      </c>
      <c r="B224" s="8">
        <v>-83.355941999999999</v>
      </c>
      <c r="C224" s="8">
        <v>-82.154228000000003</v>
      </c>
      <c r="D224" s="7">
        <f t="shared" si="13"/>
        <v>-14.025942000000001</v>
      </c>
      <c r="E224" s="7">
        <f t="shared" si="13"/>
        <v>-12.824228000000005</v>
      </c>
      <c r="F224" s="7">
        <f t="shared" si="14"/>
        <v>3.9573621894871805E-2</v>
      </c>
      <c r="G224" s="7">
        <f t="shared" si="14"/>
        <v>5.2188786655638142E-2</v>
      </c>
      <c r="H224" s="7">
        <f t="shared" si="15"/>
        <v>19035.351562</v>
      </c>
      <c r="I224" s="7">
        <f t="shared" si="16"/>
        <v>-1.2615164760766337E-2</v>
      </c>
      <c r="P224" s="2"/>
    </row>
    <row r="225" spans="1:16">
      <c r="A225">
        <v>19121.484375</v>
      </c>
      <c r="B225" s="8">
        <v>-83.600632000000004</v>
      </c>
      <c r="C225" s="8">
        <v>-82.104018999999994</v>
      </c>
      <c r="D225" s="7">
        <f t="shared" si="13"/>
        <v>-14.270632000000006</v>
      </c>
      <c r="E225" s="7">
        <f t="shared" si="13"/>
        <v>-12.774018999999996</v>
      </c>
      <c r="F225" s="7">
        <f t="shared" si="14"/>
        <v>3.7405615039663553E-2</v>
      </c>
      <c r="G225" s="7">
        <f t="shared" si="14"/>
        <v>5.2795645001584235E-2</v>
      </c>
      <c r="H225" s="7">
        <f t="shared" si="15"/>
        <v>19121.484375</v>
      </c>
      <c r="I225" s="7">
        <f t="shared" si="16"/>
        <v>-1.5390029961920682E-2</v>
      </c>
      <c r="P225" s="2"/>
    </row>
    <row r="226" spans="1:16">
      <c r="A226">
        <v>19207.617188</v>
      </c>
      <c r="B226" s="8">
        <v>-83.583518999999995</v>
      </c>
      <c r="C226" s="8">
        <v>-82.182181999999997</v>
      </c>
      <c r="D226" s="7">
        <f t="shared" si="13"/>
        <v>-14.253518999999997</v>
      </c>
      <c r="E226" s="7">
        <f t="shared" si="13"/>
        <v>-12.852181999999999</v>
      </c>
      <c r="F226" s="7">
        <f t="shared" si="14"/>
        <v>3.7553299421672431E-2</v>
      </c>
      <c r="G226" s="7">
        <f t="shared" si="14"/>
        <v>5.1853944677265888E-2</v>
      </c>
      <c r="H226" s="7">
        <f t="shared" si="15"/>
        <v>19207.617188</v>
      </c>
      <c r="I226" s="7">
        <f t="shared" si="16"/>
        <v>-1.4300645255593457E-2</v>
      </c>
      <c r="P226" s="2"/>
    </row>
    <row r="227" spans="1:16">
      <c r="A227">
        <v>19293.75</v>
      </c>
      <c r="B227" s="8">
        <v>-83.872329999999991</v>
      </c>
      <c r="C227" s="8">
        <v>-83.332390000000004</v>
      </c>
      <c r="D227" s="7">
        <f t="shared" si="13"/>
        <v>-14.542329999999993</v>
      </c>
      <c r="E227" s="7">
        <f t="shared" si="13"/>
        <v>-14.002390000000005</v>
      </c>
      <c r="F227" s="7">
        <f t="shared" si="14"/>
        <v>3.5137187812059913E-2</v>
      </c>
      <c r="G227" s="7">
        <f t="shared" si="14"/>
        <v>3.9788814534867989E-2</v>
      </c>
      <c r="H227" s="7">
        <f t="shared" si="15"/>
        <v>19293.75</v>
      </c>
      <c r="I227" s="7">
        <f t="shared" si="16"/>
        <v>-4.6516267228080763E-3</v>
      </c>
      <c r="P227" s="2"/>
    </row>
    <row r="228" spans="1:16">
      <c r="A228">
        <v>19379.882812</v>
      </c>
      <c r="B228" s="8">
        <v>-84.283287000000001</v>
      </c>
      <c r="C228" s="8">
        <v>-82.903496000000004</v>
      </c>
      <c r="D228" s="7">
        <f t="shared" si="13"/>
        <v>-14.953287000000003</v>
      </c>
      <c r="E228" s="7">
        <f t="shared" si="13"/>
        <v>-13.573496000000006</v>
      </c>
      <c r="F228" s="7">
        <f t="shared" si="14"/>
        <v>3.1964749108251984E-2</v>
      </c>
      <c r="G228" s="7">
        <f t="shared" si="14"/>
        <v>4.3918793395362456E-2</v>
      </c>
      <c r="H228" s="7">
        <f t="shared" si="15"/>
        <v>19379.882812</v>
      </c>
      <c r="I228" s="7">
        <f t="shared" si="16"/>
        <v>-1.1954044287110471E-2</v>
      </c>
      <c r="P228" s="2"/>
    </row>
    <row r="229" spans="1:16">
      <c r="A229">
        <v>19466.015625</v>
      </c>
      <c r="B229" s="8">
        <v>-84.166991999999979</v>
      </c>
      <c r="C229" s="8">
        <v>-82.225723000000002</v>
      </c>
      <c r="D229" s="7">
        <f t="shared" si="13"/>
        <v>-14.836991999999981</v>
      </c>
      <c r="E229" s="7">
        <f t="shared" si="13"/>
        <v>-12.895723000000004</v>
      </c>
      <c r="F229" s="7">
        <f t="shared" si="14"/>
        <v>3.2832261640125336E-2</v>
      </c>
      <c r="G229" s="7">
        <f t="shared" si="14"/>
        <v>5.1336670668967098E-2</v>
      </c>
      <c r="H229" s="7">
        <f t="shared" si="15"/>
        <v>19466.015625</v>
      </c>
      <c r="I229" s="7">
        <f t="shared" si="16"/>
        <v>-1.8504409028841762E-2</v>
      </c>
      <c r="P229" s="2"/>
    </row>
    <row r="230" spans="1:16">
      <c r="A230">
        <v>19552.148438</v>
      </c>
      <c r="B230" s="8">
        <v>-83.784447</v>
      </c>
      <c r="C230" s="8">
        <v>-82.568336000000002</v>
      </c>
      <c r="D230" s="7">
        <f t="shared" si="13"/>
        <v>-14.454447000000002</v>
      </c>
      <c r="E230" s="7">
        <f t="shared" si="13"/>
        <v>-13.238336000000004</v>
      </c>
      <c r="F230" s="7">
        <f t="shared" si="14"/>
        <v>3.5855460118706141E-2</v>
      </c>
      <c r="G230" s="7">
        <f t="shared" si="14"/>
        <v>4.7442372596729301E-2</v>
      </c>
      <c r="H230" s="7">
        <f t="shared" si="15"/>
        <v>19552.148438</v>
      </c>
      <c r="I230" s="7">
        <f t="shared" si="16"/>
        <v>-1.1586912478023161E-2</v>
      </c>
      <c r="P230" s="2"/>
    </row>
    <row r="231" spans="1:16">
      <c r="A231">
        <v>19638.28125</v>
      </c>
      <c r="B231" s="8">
        <v>-83.642700000000005</v>
      </c>
      <c r="C231" s="8">
        <v>-83.924149</v>
      </c>
      <c r="D231" s="7">
        <f t="shared" si="13"/>
        <v>-14.312700000000007</v>
      </c>
      <c r="E231" s="7">
        <f t="shared" si="13"/>
        <v>-14.594149000000002</v>
      </c>
      <c r="F231" s="7">
        <f t="shared" si="14"/>
        <v>3.7045034194918967E-2</v>
      </c>
      <c r="G231" s="7">
        <f t="shared" si="14"/>
        <v>3.4720430390280395E-2</v>
      </c>
      <c r="H231" s="7">
        <f t="shared" si="15"/>
        <v>19638.28125</v>
      </c>
      <c r="I231" s="7">
        <f t="shared" si="16"/>
        <v>2.3246038046385725E-3</v>
      </c>
      <c r="P231" s="2"/>
    </row>
    <row r="232" spans="1:16">
      <c r="A232">
        <v>19724.414062</v>
      </c>
      <c r="B232" s="8">
        <v>-83.564864999999998</v>
      </c>
      <c r="C232" s="8">
        <v>-83.683136000000005</v>
      </c>
      <c r="D232" s="7">
        <f t="shared" si="13"/>
        <v>-14.234864999999999</v>
      </c>
      <c r="E232" s="7">
        <f t="shared" si="13"/>
        <v>-14.353136000000006</v>
      </c>
      <c r="F232" s="7">
        <f t="shared" si="14"/>
        <v>3.7714946848222866E-2</v>
      </c>
      <c r="G232" s="7">
        <f t="shared" si="14"/>
        <v>3.6701718510026828E-2</v>
      </c>
      <c r="H232" s="7">
        <f t="shared" si="15"/>
        <v>19724.414062</v>
      </c>
      <c r="I232" s="7">
        <f t="shared" si="16"/>
        <v>1.0132283381960386E-3</v>
      </c>
      <c r="P232" s="2"/>
    </row>
    <row r="233" spans="1:16">
      <c r="A233">
        <v>19810.546875</v>
      </c>
      <c r="B233" s="8">
        <v>-83.948654000000005</v>
      </c>
      <c r="C233" s="8">
        <v>-83.400658000000007</v>
      </c>
      <c r="D233" s="7">
        <f t="shared" si="13"/>
        <v>-14.618654000000006</v>
      </c>
      <c r="E233" s="7">
        <f t="shared" si="13"/>
        <v>-14.070658000000009</v>
      </c>
      <c r="F233" s="7">
        <f t="shared" si="14"/>
        <v>3.452507256068188E-2</v>
      </c>
      <c r="G233" s="7">
        <f t="shared" si="14"/>
        <v>3.9168252875320358E-2</v>
      </c>
      <c r="H233" s="7">
        <f t="shared" si="15"/>
        <v>19810.546875</v>
      </c>
      <c r="I233" s="7">
        <f t="shared" si="16"/>
        <v>-4.6431803146384787E-3</v>
      </c>
      <c r="P233" s="2"/>
    </row>
    <row r="234" spans="1:16">
      <c r="A234">
        <v>19896.679688</v>
      </c>
      <c r="B234" s="8">
        <v>-84.730484000000004</v>
      </c>
      <c r="C234" s="8">
        <v>-82.849449000000007</v>
      </c>
      <c r="D234" s="7">
        <f t="shared" si="13"/>
        <v>-15.400484000000006</v>
      </c>
      <c r="E234" s="7">
        <f t="shared" si="13"/>
        <v>-13.519449000000009</v>
      </c>
      <c r="F234" s="7">
        <f t="shared" si="14"/>
        <v>2.8837101098031663E-2</v>
      </c>
      <c r="G234" s="7">
        <f t="shared" si="14"/>
        <v>4.446876825009808E-2</v>
      </c>
      <c r="H234" s="7">
        <f t="shared" si="15"/>
        <v>19896.679688</v>
      </c>
      <c r="I234" s="7">
        <f t="shared" si="16"/>
        <v>-1.5631667152066417E-2</v>
      </c>
      <c r="P234" s="2"/>
    </row>
    <row r="235" spans="1:16">
      <c r="A235">
        <v>19982.8125</v>
      </c>
      <c r="B235" s="8">
        <v>-83.163712000000004</v>
      </c>
      <c r="C235" s="8">
        <v>-83.434441000000007</v>
      </c>
      <c r="D235" s="7">
        <f t="shared" si="13"/>
        <v>-13.833712000000006</v>
      </c>
      <c r="E235" s="7">
        <f t="shared" si="13"/>
        <v>-14.104441000000008</v>
      </c>
      <c r="F235" s="7">
        <f t="shared" si="14"/>
        <v>4.1364597236858806E-2</v>
      </c>
      <c r="G235" s="7">
        <f t="shared" si="14"/>
        <v>3.8864751930881403E-2</v>
      </c>
      <c r="H235" s="7">
        <f t="shared" si="15"/>
        <v>19982.8125</v>
      </c>
      <c r="I235" s="7">
        <f t="shared" si="16"/>
        <v>2.4998453059774037E-3</v>
      </c>
      <c r="P235" s="2"/>
    </row>
    <row r="236" spans="1:16">
      <c r="A236">
        <v>20068.945312</v>
      </c>
      <c r="B236" s="8">
        <v>-83.327445999999981</v>
      </c>
      <c r="C236" s="8">
        <v>-83.189719999999994</v>
      </c>
      <c r="D236" s="7">
        <f t="shared" si="13"/>
        <v>-13.997445999999982</v>
      </c>
      <c r="E236" s="7">
        <f t="shared" si="13"/>
        <v>-13.859719999999996</v>
      </c>
      <c r="F236" s="7">
        <f t="shared" si="14"/>
        <v>3.9834135836487962E-2</v>
      </c>
      <c r="G236" s="7">
        <f t="shared" si="14"/>
        <v>4.1117622976117804E-2</v>
      </c>
      <c r="H236" s="7">
        <f t="shared" si="15"/>
        <v>20068.945312</v>
      </c>
      <c r="I236" s="7">
        <f t="shared" si="16"/>
        <v>-1.2834871396298422E-3</v>
      </c>
      <c r="P236" s="2"/>
    </row>
    <row r="237" spans="1:16">
      <c r="A237">
        <v>20155.078125</v>
      </c>
      <c r="B237" s="8">
        <v>-83.281357</v>
      </c>
      <c r="C237" s="8">
        <v>-83.432097999999996</v>
      </c>
      <c r="D237" s="7">
        <f t="shared" si="13"/>
        <v>-13.951357000000002</v>
      </c>
      <c r="E237" s="7">
        <f t="shared" si="13"/>
        <v>-14.102097999999998</v>
      </c>
      <c r="F237" s="7">
        <f t="shared" si="14"/>
        <v>4.0259122069683691E-2</v>
      </c>
      <c r="G237" s="7">
        <f t="shared" si="14"/>
        <v>3.8885724953854763E-2</v>
      </c>
      <c r="H237" s="7">
        <f t="shared" si="15"/>
        <v>20155.078125</v>
      </c>
      <c r="I237" s="7">
        <f t="shared" si="16"/>
        <v>1.3733971158289282E-3</v>
      </c>
      <c r="P237" s="2"/>
    </row>
    <row r="238" spans="1:16">
      <c r="A238">
        <v>20241.210938</v>
      </c>
      <c r="B238" s="8">
        <v>-84.185753000000005</v>
      </c>
      <c r="C238" s="8">
        <v>-83.969504999999998</v>
      </c>
      <c r="D238" s="7">
        <f t="shared" si="13"/>
        <v>-14.855753000000007</v>
      </c>
      <c r="E238" s="7">
        <f t="shared" si="13"/>
        <v>-14.639505</v>
      </c>
      <c r="F238" s="7">
        <f t="shared" si="14"/>
        <v>3.2690736119938044E-2</v>
      </c>
      <c r="G238" s="7">
        <f t="shared" si="14"/>
        <v>3.4359710816630189E-2</v>
      </c>
      <c r="H238" s="7">
        <f t="shared" si="15"/>
        <v>20241.210938</v>
      </c>
      <c r="I238" s="7">
        <f t="shared" si="16"/>
        <v>-1.6689746966921451E-3</v>
      </c>
      <c r="P238" s="2"/>
    </row>
    <row r="239" spans="1:16">
      <c r="A239">
        <v>20327.34375</v>
      </c>
      <c r="B239" s="8">
        <v>-83.784408999999997</v>
      </c>
      <c r="C239" s="8">
        <v>-84.616767999999993</v>
      </c>
      <c r="D239" s="7">
        <f t="shared" si="13"/>
        <v>-14.454408999999998</v>
      </c>
      <c r="E239" s="7">
        <f t="shared" si="13"/>
        <v>-15.286767999999995</v>
      </c>
      <c r="F239" s="7">
        <f t="shared" si="14"/>
        <v>3.5855773849020986E-2</v>
      </c>
      <c r="G239" s="7">
        <f t="shared" si="14"/>
        <v>2.9602146254409167E-2</v>
      </c>
      <c r="H239" s="7">
        <f t="shared" si="15"/>
        <v>20327.34375</v>
      </c>
      <c r="I239" s="7">
        <f t="shared" si="16"/>
        <v>6.2536275946118193E-3</v>
      </c>
      <c r="P239" s="2"/>
    </row>
    <row r="240" spans="1:16">
      <c r="A240">
        <v>20413.476562</v>
      </c>
      <c r="B240" s="8">
        <v>-84.354079999999996</v>
      </c>
      <c r="C240" s="8">
        <v>-84.060501000000002</v>
      </c>
      <c r="D240" s="7">
        <f t="shared" si="13"/>
        <v>-15.024079999999998</v>
      </c>
      <c r="E240" s="7">
        <f t="shared" si="13"/>
        <v>-14.730501000000004</v>
      </c>
      <c r="F240" s="7">
        <f t="shared" si="14"/>
        <v>3.1447925357241037E-2</v>
      </c>
      <c r="G240" s="7">
        <f t="shared" si="14"/>
        <v>3.3647275180370591E-2</v>
      </c>
      <c r="H240" s="7">
        <f t="shared" si="15"/>
        <v>20413.476562</v>
      </c>
      <c r="I240" s="7">
        <f t="shared" si="16"/>
        <v>-2.1993498231295538E-3</v>
      </c>
      <c r="P240" s="2"/>
    </row>
    <row r="241" spans="1:16">
      <c r="A241">
        <v>20499.609375</v>
      </c>
      <c r="B241" s="8">
        <v>-84.617301999999995</v>
      </c>
      <c r="C241" s="8">
        <v>-84.442038999999994</v>
      </c>
      <c r="D241" s="7">
        <f t="shared" si="13"/>
        <v>-15.287301999999997</v>
      </c>
      <c r="E241" s="7">
        <f t="shared" si="13"/>
        <v>-15.112038999999996</v>
      </c>
      <c r="F241" s="7">
        <f t="shared" si="14"/>
        <v>2.9598506656172051E-2</v>
      </c>
      <c r="G241" s="7">
        <f t="shared" si="14"/>
        <v>3.0817407422031109E-2</v>
      </c>
      <c r="H241" s="7">
        <f t="shared" si="15"/>
        <v>20499.609375</v>
      </c>
      <c r="I241" s="7">
        <f t="shared" si="16"/>
        <v>-1.2189007658590587E-3</v>
      </c>
      <c r="P241" s="2"/>
    </row>
    <row r="242" spans="1:16">
      <c r="A242">
        <v>20585.742188</v>
      </c>
      <c r="B242" s="8">
        <v>-85.130707000000001</v>
      </c>
      <c r="C242" s="8">
        <v>-85.326590999999993</v>
      </c>
      <c r="D242" s="7">
        <f t="shared" si="13"/>
        <v>-15.800707000000003</v>
      </c>
      <c r="E242" s="7">
        <f t="shared" si="13"/>
        <v>-15.996590999999995</v>
      </c>
      <c r="F242" s="7">
        <f t="shared" si="14"/>
        <v>2.629839838144574E-2</v>
      </c>
      <c r="G242" s="7">
        <f t="shared" si="14"/>
        <v>2.5138589139744733E-2</v>
      </c>
      <c r="H242" s="7">
        <f t="shared" si="15"/>
        <v>20585.742188</v>
      </c>
      <c r="I242" s="7">
        <f t="shared" si="16"/>
        <v>1.1598092417010077E-3</v>
      </c>
      <c r="P242" s="2"/>
    </row>
    <row r="243" spans="1:16">
      <c r="A243">
        <v>20671.875</v>
      </c>
      <c r="B243" s="8">
        <v>-83.341660000000005</v>
      </c>
      <c r="C243" s="8">
        <v>-85.546074000000004</v>
      </c>
      <c r="D243" s="7">
        <f t="shared" si="13"/>
        <v>-14.011660000000006</v>
      </c>
      <c r="E243" s="7">
        <f t="shared" si="13"/>
        <v>-16.216074000000006</v>
      </c>
      <c r="F243" s="7">
        <f t="shared" si="14"/>
        <v>3.9703976030182345E-2</v>
      </c>
      <c r="G243" s="7">
        <f t="shared" si="14"/>
        <v>2.3899708281148863E-2</v>
      </c>
      <c r="H243" s="7">
        <f t="shared" si="15"/>
        <v>20671.875</v>
      </c>
      <c r="I243" s="7">
        <f t="shared" si="16"/>
        <v>1.5804267749033481E-2</v>
      </c>
      <c r="P243" s="2"/>
    </row>
    <row r="244" spans="1:16">
      <c r="A244">
        <v>20758.007812</v>
      </c>
      <c r="B244" s="8">
        <v>-83.822647000000003</v>
      </c>
      <c r="C244" s="8">
        <v>-85.251868999999999</v>
      </c>
      <c r="D244" s="7">
        <f t="shared" si="13"/>
        <v>-14.492647000000005</v>
      </c>
      <c r="E244" s="7">
        <f t="shared" si="13"/>
        <v>-15.921869000000001</v>
      </c>
      <c r="F244" s="7">
        <f t="shared" si="14"/>
        <v>3.5541462935874527E-2</v>
      </c>
      <c r="G244" s="7">
        <f t="shared" si="14"/>
        <v>2.5574850282957168E-2</v>
      </c>
      <c r="H244" s="7">
        <f t="shared" si="15"/>
        <v>20758.007812</v>
      </c>
      <c r="I244" s="7">
        <f t="shared" si="16"/>
        <v>9.9666126529173588E-3</v>
      </c>
      <c r="P244" s="2"/>
    </row>
    <row r="245" spans="1:16">
      <c r="A245">
        <v>20844.140625</v>
      </c>
      <c r="B245" s="8">
        <v>-85.284294000000003</v>
      </c>
      <c r="C245" s="8">
        <v>-85.557838000000004</v>
      </c>
      <c r="D245" s="7">
        <f t="shared" si="13"/>
        <v>-15.954294000000004</v>
      </c>
      <c r="E245" s="7">
        <f t="shared" si="13"/>
        <v>-16.227838000000006</v>
      </c>
      <c r="F245" s="7">
        <f t="shared" si="14"/>
        <v>2.5384616111090386E-2</v>
      </c>
      <c r="G245" s="7">
        <f t="shared" si="14"/>
        <v>2.3835057282560246E-2</v>
      </c>
      <c r="H245" s="7">
        <f t="shared" si="15"/>
        <v>20844.140625</v>
      </c>
      <c r="I245" s="7">
        <f t="shared" si="16"/>
        <v>1.5495588285301398E-3</v>
      </c>
      <c r="P245" s="2"/>
    </row>
    <row r="246" spans="1:16">
      <c r="A246">
        <v>20930.273438</v>
      </c>
      <c r="B246" s="8">
        <v>-85.195183</v>
      </c>
      <c r="C246" s="8">
        <v>-85.472686999999993</v>
      </c>
      <c r="D246" s="7">
        <f t="shared" si="13"/>
        <v>-15.865183000000002</v>
      </c>
      <c r="E246" s="7">
        <f t="shared" si="13"/>
        <v>-16.142686999999995</v>
      </c>
      <c r="F246" s="7">
        <f t="shared" si="14"/>
        <v>2.5910852376996765E-2</v>
      </c>
      <c r="G246" s="7">
        <f t="shared" si="14"/>
        <v>2.4306996586522901E-2</v>
      </c>
      <c r="H246" s="7">
        <f t="shared" si="15"/>
        <v>20930.273438</v>
      </c>
      <c r="I246" s="7">
        <f t="shared" si="16"/>
        <v>1.6038557904738647E-3</v>
      </c>
      <c r="P246" s="2"/>
    </row>
    <row r="247" spans="1:16">
      <c r="A247">
        <v>21016.40625</v>
      </c>
      <c r="B247" s="8">
        <v>-86.090591000000003</v>
      </c>
      <c r="C247" s="8">
        <v>-84.982688999999993</v>
      </c>
      <c r="D247" s="7">
        <f t="shared" si="13"/>
        <v>-16.760591000000005</v>
      </c>
      <c r="E247" s="7">
        <f t="shared" si="13"/>
        <v>-15.652688999999995</v>
      </c>
      <c r="F247" s="7">
        <f t="shared" si="14"/>
        <v>2.1083412214782275E-2</v>
      </c>
      <c r="G247" s="7">
        <f t="shared" si="14"/>
        <v>2.72101602815157E-2</v>
      </c>
      <c r="H247" s="7">
        <f t="shared" si="15"/>
        <v>21016.40625</v>
      </c>
      <c r="I247" s="7">
        <f t="shared" si="16"/>
        <v>-6.1267480667334256E-3</v>
      </c>
      <c r="P247" s="2"/>
    </row>
    <row r="248" spans="1:16">
      <c r="A248">
        <v>21102.539062</v>
      </c>
      <c r="B248" s="8">
        <v>-87.236900000000006</v>
      </c>
      <c r="C248" s="8">
        <v>-85.441993999999994</v>
      </c>
      <c r="D248" s="7">
        <f t="shared" si="13"/>
        <v>-17.906900000000007</v>
      </c>
      <c r="E248" s="7">
        <f t="shared" si="13"/>
        <v>-16.111993999999996</v>
      </c>
      <c r="F248" s="7">
        <f t="shared" si="14"/>
        <v>1.6192354377190125E-2</v>
      </c>
      <c r="G248" s="7">
        <f t="shared" si="14"/>
        <v>2.447939048146509E-2</v>
      </c>
      <c r="H248" s="7">
        <f t="shared" si="15"/>
        <v>21102.539062</v>
      </c>
      <c r="I248" s="7">
        <f t="shared" si="16"/>
        <v>-8.2870361042749648E-3</v>
      </c>
      <c r="P248" s="2"/>
    </row>
    <row r="249" spans="1:16">
      <c r="A249">
        <v>21188.671875</v>
      </c>
      <c r="B249" s="8">
        <v>-86.810608000000002</v>
      </c>
      <c r="C249" s="8">
        <v>-85.958763000000005</v>
      </c>
      <c r="D249" s="7">
        <f t="shared" si="13"/>
        <v>-17.480608000000004</v>
      </c>
      <c r="E249" s="7">
        <f t="shared" si="13"/>
        <v>-16.628763000000006</v>
      </c>
      <c r="F249" s="7">
        <f t="shared" si="14"/>
        <v>1.7862374891468559E-2</v>
      </c>
      <c r="G249" s="7">
        <f t="shared" si="14"/>
        <v>2.1733201169956588E-2</v>
      </c>
      <c r="H249" s="7">
        <f t="shared" si="15"/>
        <v>21188.671875</v>
      </c>
      <c r="I249" s="7">
        <f t="shared" si="16"/>
        <v>-3.8708262784880286E-3</v>
      </c>
      <c r="P249" s="2"/>
    </row>
    <row r="250" spans="1:16">
      <c r="A250">
        <v>21274.804688</v>
      </c>
      <c r="B250" s="8">
        <v>-86.923798000000005</v>
      </c>
      <c r="C250" s="8">
        <v>-86.523773000000006</v>
      </c>
      <c r="D250" s="7">
        <f t="shared" si="13"/>
        <v>-17.593798000000007</v>
      </c>
      <c r="E250" s="7">
        <f t="shared" si="13"/>
        <v>-17.193773000000007</v>
      </c>
      <c r="F250" s="7">
        <f t="shared" si="14"/>
        <v>1.7402842911402691E-2</v>
      </c>
      <c r="G250" s="7">
        <f t="shared" si="14"/>
        <v>1.9081947647462363E-2</v>
      </c>
      <c r="H250" s="7">
        <f t="shared" si="15"/>
        <v>21274.804688</v>
      </c>
      <c r="I250" s="7">
        <f t="shared" si="16"/>
        <v>-1.6791047360596723E-3</v>
      </c>
      <c r="P250" s="2"/>
    </row>
    <row r="251" spans="1:16">
      <c r="A251">
        <v>21360.9375</v>
      </c>
      <c r="B251" s="8">
        <v>-86.053641999999996</v>
      </c>
      <c r="C251" s="8">
        <v>-86.123115999999996</v>
      </c>
      <c r="D251" s="7">
        <f t="shared" si="13"/>
        <v>-16.723641999999998</v>
      </c>
      <c r="E251" s="7">
        <f t="shared" si="13"/>
        <v>-16.793115999999998</v>
      </c>
      <c r="F251" s="7">
        <f t="shared" si="14"/>
        <v>2.126355133506351E-2</v>
      </c>
      <c r="G251" s="7">
        <f t="shared" si="14"/>
        <v>2.0926104993775264E-2</v>
      </c>
      <c r="H251" s="7">
        <f t="shared" si="15"/>
        <v>21360.9375</v>
      </c>
      <c r="I251" s="7">
        <f t="shared" si="16"/>
        <v>3.3744634128824585E-4</v>
      </c>
      <c r="P251" s="2"/>
    </row>
    <row r="252" spans="1:16">
      <c r="A252">
        <v>21447.070312</v>
      </c>
      <c r="B252" s="8">
        <v>-86.346939000000006</v>
      </c>
      <c r="C252" s="8">
        <v>-86.837020999999993</v>
      </c>
      <c r="D252" s="7">
        <f t="shared" si="13"/>
        <v>-17.016939000000008</v>
      </c>
      <c r="E252" s="7">
        <f t="shared" si="13"/>
        <v>-17.507020999999995</v>
      </c>
      <c r="F252" s="7">
        <f t="shared" si="14"/>
        <v>1.9874952527880622E-2</v>
      </c>
      <c r="G252" s="7">
        <f t="shared" si="14"/>
        <v>1.7754068860844796E-2</v>
      </c>
      <c r="H252" s="7">
        <f t="shared" si="15"/>
        <v>21447.070312</v>
      </c>
      <c r="I252" s="7">
        <f>F252-G252</f>
        <v>2.1208836670358264E-3</v>
      </c>
      <c r="P252" s="2"/>
    </row>
    <row r="253" spans="1:16">
      <c r="A253">
        <v>21533.203125</v>
      </c>
      <c r="B253" s="8">
        <v>-87.294608999999994</v>
      </c>
      <c r="C253" s="8">
        <v>-84.930840000000003</v>
      </c>
      <c r="D253" s="7">
        <f t="shared" si="13"/>
        <v>-17.964608999999996</v>
      </c>
      <c r="E253" s="7">
        <f t="shared" si="13"/>
        <v>-15.600840000000005</v>
      </c>
      <c r="F253" s="7">
        <f>10^(D253/10)</f>
        <v>1.5978613797641615E-2</v>
      </c>
      <c r="G253" s="7">
        <f t="shared" si="14"/>
        <v>2.7536960397927353E-2</v>
      </c>
      <c r="H253" s="7">
        <f t="shared" si="15"/>
        <v>21533.203125</v>
      </c>
      <c r="I253" s="7">
        <f t="shared" si="16"/>
        <v>-1.1558346600285738E-2</v>
      </c>
      <c r="P253" s="2"/>
    </row>
    <row r="254" spans="1:16">
      <c r="A254">
        <v>21619.335938</v>
      </c>
      <c r="B254" s="8">
        <v>-86.904815999999997</v>
      </c>
      <c r="C254" s="8">
        <v>-86.169967999999997</v>
      </c>
      <c r="D254" s="7">
        <f t="shared" si="13"/>
        <v>-17.574815999999998</v>
      </c>
      <c r="E254" s="7">
        <f t="shared" si="13"/>
        <v>-16.839967999999999</v>
      </c>
      <c r="F254" s="7">
        <f t="shared" si="14"/>
        <v>1.7479073154275288E-2</v>
      </c>
      <c r="G254" s="7">
        <f t="shared" si="14"/>
        <v>2.0701566022123901E-2</v>
      </c>
      <c r="H254" s="7">
        <f t="shared" si="15"/>
        <v>21619.335938</v>
      </c>
      <c r="I254" s="7">
        <f t="shared" si="16"/>
        <v>-3.2224928678486128E-3</v>
      </c>
      <c r="P254" s="2"/>
    </row>
    <row r="255" spans="1:16">
      <c r="A255">
        <v>21705.46875</v>
      </c>
      <c r="B255" s="8">
        <v>-87.114013999999997</v>
      </c>
      <c r="C255" s="8">
        <v>-87.322677999999996</v>
      </c>
      <c r="D255" s="7">
        <f t="shared" si="13"/>
        <v>-17.784013999999999</v>
      </c>
      <c r="E255" s="7">
        <f t="shared" si="13"/>
        <v>-17.992677999999998</v>
      </c>
      <c r="F255" s="7">
        <f t="shared" si="14"/>
        <v>1.6657069584553385E-2</v>
      </c>
      <c r="G255" s="7">
        <f t="shared" si="14"/>
        <v>1.5875675013305193E-2</v>
      </c>
      <c r="H255" s="7">
        <f t="shared" si="15"/>
        <v>21705.46875</v>
      </c>
      <c r="I255" s="7">
        <f t="shared" si="16"/>
        <v>7.8139457124819234E-4</v>
      </c>
      <c r="P255" s="2"/>
    </row>
    <row r="256" spans="1:16">
      <c r="A256">
        <v>21791.601562</v>
      </c>
      <c r="B256" s="8">
        <v>-87.715477000000007</v>
      </c>
      <c r="C256" s="8">
        <v>-87.159499999999994</v>
      </c>
      <c r="D256" s="7">
        <f t="shared" si="13"/>
        <v>-18.385477000000009</v>
      </c>
      <c r="E256" s="7">
        <f t="shared" si="13"/>
        <v>-17.829499999999996</v>
      </c>
      <c r="F256" s="7">
        <f t="shared" si="14"/>
        <v>1.4502814763436057E-2</v>
      </c>
      <c r="G256" s="7">
        <f t="shared" si="14"/>
        <v>1.6483521541565928E-2</v>
      </c>
      <c r="H256" s="7">
        <f t="shared" si="15"/>
        <v>21791.601562</v>
      </c>
      <c r="I256" s="7">
        <f t="shared" si="16"/>
        <v>-1.9807067781298718E-3</v>
      </c>
      <c r="P256" s="2"/>
    </row>
    <row r="257" spans="1:16">
      <c r="A257">
        <v>21877.734375</v>
      </c>
      <c r="B257" s="8">
        <v>-87.732910000000004</v>
      </c>
      <c r="C257" s="8">
        <v>-87.049010999999993</v>
      </c>
      <c r="D257" s="7">
        <f t="shared" si="13"/>
        <v>-18.402910000000006</v>
      </c>
      <c r="E257" s="7">
        <f t="shared" si="13"/>
        <v>-17.719010999999995</v>
      </c>
      <c r="F257" s="7">
        <f t="shared" si="14"/>
        <v>1.4444715749649744E-2</v>
      </c>
      <c r="G257" s="7">
        <f t="shared" si="14"/>
        <v>1.6908259322653427E-2</v>
      </c>
      <c r="H257" s="7">
        <f t="shared" si="15"/>
        <v>21877.734375</v>
      </c>
      <c r="I257" s="7">
        <f t="shared" si="16"/>
        <v>-2.463543573003683E-3</v>
      </c>
      <c r="P257" s="2"/>
    </row>
    <row r="258" spans="1:16">
      <c r="A258">
        <v>21963.867188</v>
      </c>
      <c r="B258" s="8">
        <v>-87.293869000000001</v>
      </c>
      <c r="C258" s="8">
        <v>-87.599181999999999</v>
      </c>
      <c r="D258" s="7">
        <f t="shared" si="13"/>
        <v>-17.963869000000003</v>
      </c>
      <c r="E258" s="7">
        <f t="shared" si="13"/>
        <v>-18.269182000000001</v>
      </c>
      <c r="F258" s="7">
        <f t="shared" si="14"/>
        <v>1.5981336646337212E-2</v>
      </c>
      <c r="G258" s="7">
        <f t="shared" si="14"/>
        <v>1.4896416274654206E-2</v>
      </c>
      <c r="H258" s="7">
        <f t="shared" si="15"/>
        <v>21963.867188</v>
      </c>
      <c r="I258" s="7">
        <f>F258-G258</f>
        <v>1.0849203716830052E-3</v>
      </c>
      <c r="P258" s="2"/>
    </row>
    <row r="259" spans="1:16">
      <c r="P259" s="2"/>
    </row>
    <row r="260" spans="1:16">
      <c r="P260" s="2"/>
    </row>
    <row r="261" spans="1:16">
      <c r="P261" s="2"/>
    </row>
    <row r="262" spans="1:16">
      <c r="P262" s="2"/>
    </row>
    <row r="263" spans="1:16">
      <c r="P263" s="2"/>
    </row>
    <row r="264" spans="1:16">
      <c r="G264" t="s">
        <v>19</v>
      </c>
      <c r="H264">
        <f>AVERAGE(H4:H258)</f>
        <v>11025</v>
      </c>
      <c r="P264" s="2"/>
    </row>
    <row r="265" spans="1:16">
      <c r="P265" s="2"/>
    </row>
    <row r="266" spans="1:16">
      <c r="P266" s="2"/>
    </row>
  </sheetData>
  <autoFilter ref="I1:I266"/>
  <phoneticPr fontId="1" type="noConversion"/>
  <pageMargins left="0.75" right="0.75" top="1" bottom="1" header="0.5" footer="0.5"/>
  <pageSetup paperSize="0" orientation="portrait" horizontalDpi="4294967292" verticalDpi="4294967292"/>
  <legacy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>University of Manchester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Peters</dc:creator>
  <cp:lastModifiedBy>Catherine Peters</cp:lastModifiedBy>
  <dcterms:created xsi:type="dcterms:W3CDTF">2010-10-21T18:54:41Z</dcterms:created>
  <dcterms:modified xsi:type="dcterms:W3CDTF">2010-10-24T03:41:25Z</dcterms:modified>
</cp:coreProperties>
</file>