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120" yWindow="820" windowWidth="20860" windowHeight="145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2" i="1"/>
  <c r="D11"/>
  <c r="D10"/>
</calcChain>
</file>

<file path=xl/sharedStrings.xml><?xml version="1.0" encoding="utf-8"?>
<sst xmlns="http://schemas.openxmlformats.org/spreadsheetml/2006/main" count="220" uniqueCount="115">
  <si>
    <t>X</t>
    <phoneticPr fontId="2" type="noConversion"/>
  </si>
  <si>
    <t>BR102002</t>
    <phoneticPr fontId="2" type="noConversion"/>
  </si>
  <si>
    <t>45.30-45.74</t>
    <phoneticPr fontId="2" type="noConversion"/>
  </si>
  <si>
    <t>53.43-52.80</t>
    <phoneticPr fontId="2" type="noConversion"/>
  </si>
  <si>
    <t>BR102002</t>
    <phoneticPr fontId="2" type="noConversion"/>
  </si>
  <si>
    <t>foraging</t>
    <phoneticPr fontId="2" type="noConversion"/>
  </si>
  <si>
    <t>1.15.38-1.14.66</t>
    <phoneticPr fontId="2" type="noConversion"/>
  </si>
  <si>
    <t>M</t>
    <phoneticPr fontId="2" type="noConversion"/>
  </si>
  <si>
    <t>2.13.32-2.12.32</t>
    <phoneticPr fontId="2" type="noConversion"/>
  </si>
  <si>
    <t>?</t>
    <phoneticPr fontId="2" type="noConversion"/>
  </si>
  <si>
    <t>2.56.01-2.55.25</t>
    <phoneticPr fontId="2" type="noConversion"/>
  </si>
  <si>
    <t>34.88-35.68</t>
    <phoneticPr fontId="2" type="noConversion"/>
  </si>
  <si>
    <t>BR102003</t>
    <phoneticPr fontId="2" type="noConversion"/>
  </si>
  <si>
    <t>BR102003</t>
    <phoneticPr fontId="2" type="noConversion"/>
  </si>
  <si>
    <t>M</t>
    <phoneticPr fontId="2" type="noConversion"/>
  </si>
  <si>
    <t>foraging</t>
    <phoneticPr fontId="2" type="noConversion"/>
  </si>
  <si>
    <t>16.52-17.07</t>
    <phoneticPr fontId="2" type="noConversion"/>
  </si>
  <si>
    <t>J1</t>
    <phoneticPr fontId="2" type="noConversion"/>
  </si>
  <si>
    <t>?</t>
    <phoneticPr fontId="2" type="noConversion"/>
  </si>
  <si>
    <t>35.67-34.89</t>
    <phoneticPr fontId="2" type="noConversion"/>
  </si>
  <si>
    <t>1.16.24-1.15.62</t>
    <phoneticPr fontId="2" type="noConversion"/>
  </si>
  <si>
    <t>1:38:73-1:39:35</t>
    <phoneticPr fontId="2" type="noConversion"/>
  </si>
  <si>
    <t>M</t>
    <phoneticPr fontId="2" type="noConversion"/>
  </si>
  <si>
    <t>Traveling</t>
    <phoneticPr fontId="2" type="noConversion"/>
  </si>
  <si>
    <t>J1</t>
    <phoneticPr fontId="2" type="noConversion"/>
  </si>
  <si>
    <t>01:51:62-1:52:34</t>
    <phoneticPr fontId="2" type="noConversion"/>
  </si>
  <si>
    <t>2:04:88-2:05:49</t>
    <phoneticPr fontId="2" type="noConversion"/>
  </si>
  <si>
    <t>1:07:76-1:08:41</t>
    <phoneticPr fontId="2" type="noConversion"/>
  </si>
  <si>
    <t>BR102009</t>
    <phoneticPr fontId="2" type="noConversion"/>
  </si>
  <si>
    <t>BR102009</t>
    <phoneticPr fontId="2" type="noConversion"/>
  </si>
  <si>
    <t>BR102013</t>
    <phoneticPr fontId="2" type="noConversion"/>
  </si>
  <si>
    <t>need gain!</t>
    <phoneticPr fontId="2" type="noConversion"/>
  </si>
  <si>
    <t>43:86-44:21</t>
    <phoneticPr fontId="2" type="noConversion"/>
  </si>
  <si>
    <t>BR071035</t>
    <phoneticPr fontId="2" type="noConversion"/>
  </si>
  <si>
    <t>F</t>
    <phoneticPr fontId="2" type="noConversion"/>
  </si>
  <si>
    <t>Milling</t>
    <phoneticPr fontId="2" type="noConversion"/>
  </si>
  <si>
    <t>traveling</t>
    <phoneticPr fontId="2" type="noConversion"/>
  </si>
  <si>
    <t>BR071044</t>
  </si>
  <si>
    <t>BR071044</t>
    <phoneticPr fontId="2" type="noConversion"/>
  </si>
  <si>
    <t>02:02:48-02:03:16</t>
    <phoneticPr fontId="2" type="noConversion"/>
  </si>
  <si>
    <t>F</t>
    <phoneticPr fontId="2" type="noConversion"/>
  </si>
  <si>
    <t>02:40:81-02:41:55</t>
    <phoneticPr fontId="2" type="noConversion"/>
  </si>
  <si>
    <t>03:03:24-03:03:97</t>
    <phoneticPr fontId="2" type="noConversion"/>
  </si>
  <si>
    <t>03:25:94-03:26:74</t>
    <phoneticPr fontId="2" type="noConversion"/>
  </si>
  <si>
    <t>traveling</t>
    <phoneticPr fontId="2" type="noConversion"/>
  </si>
  <si>
    <t>03:45:25-03:45:76</t>
    <phoneticPr fontId="2" type="noConversion"/>
  </si>
  <si>
    <t>03:57:62-03:58:31</t>
    <phoneticPr fontId="2" type="noConversion"/>
  </si>
  <si>
    <t>04:02:17-04:02:86</t>
    <phoneticPr fontId="2" type="noConversion"/>
  </si>
  <si>
    <t>04:24:88-04:26:07</t>
    <phoneticPr fontId="2" type="noConversion"/>
  </si>
  <si>
    <t>04:42:20-04:43:11</t>
    <phoneticPr fontId="2" type="noConversion"/>
  </si>
  <si>
    <t>04:55:94-04:57:13</t>
    <phoneticPr fontId="2" type="noConversion"/>
  </si>
  <si>
    <t>33:03-33.69</t>
    <phoneticPr fontId="2" type="noConversion"/>
  </si>
  <si>
    <t>BR071046</t>
  </si>
  <si>
    <t>BR071046</t>
    <phoneticPr fontId="2" type="noConversion"/>
  </si>
  <si>
    <t>X</t>
    <phoneticPr fontId="2" type="noConversion"/>
  </si>
  <si>
    <t>01:10:65-01:11:66</t>
    <phoneticPr fontId="2" type="noConversion"/>
  </si>
  <si>
    <t>02:06:13-02:06:84</t>
    <phoneticPr fontId="2" type="noConversion"/>
  </si>
  <si>
    <t>Socialising</t>
    <phoneticPr fontId="2" type="noConversion"/>
  </si>
  <si>
    <t>02:17:74-02:18:81</t>
    <phoneticPr fontId="2" type="noConversion"/>
  </si>
  <si>
    <t>x</t>
    <phoneticPr fontId="2" type="noConversion"/>
  </si>
  <si>
    <t>F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</si>
  <si>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</si>
  <si>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</si>
  <si>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</si>
  <si>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?</t>
    <phoneticPr fontId="2" type="noConversion"/>
  </si>
  <si>
    <t>?</t>
    <phoneticPr fontId="2" type="noConversion"/>
  </si>
  <si>
    <t>42:96-43:96</t>
    <phoneticPr fontId="2" type="noConversion"/>
  </si>
  <si>
    <t>Traveling</t>
    <phoneticPr fontId="2" type="noConversion"/>
  </si>
  <si>
    <t>X</t>
    <phoneticPr fontId="2" type="noConversion"/>
  </si>
  <si>
    <t>X</t>
    <phoneticPr fontId="2" type="noConversion"/>
  </si>
  <si>
    <t>20:95-21:70</t>
    <phoneticPr fontId="2" type="noConversion"/>
  </si>
  <si>
    <t>foraging</t>
    <phoneticPr fontId="2" type="noConversion"/>
  </si>
  <si>
    <t>BR102014</t>
    <phoneticPr fontId="2" type="noConversion"/>
  </si>
  <si>
    <t>foraging</t>
    <phoneticPr fontId="2" type="noConversion"/>
  </si>
  <si>
    <t>F</t>
    <phoneticPr fontId="2" type="noConversion"/>
  </si>
  <si>
    <t>BR102002 (2)</t>
    <phoneticPr fontId="2" type="noConversion"/>
  </si>
  <si>
    <t>10:54-10:94</t>
    <phoneticPr fontId="2" type="noConversion"/>
  </si>
  <si>
    <t>foraging</t>
    <phoneticPr fontId="2" type="noConversion"/>
  </si>
  <si>
    <t>20:84-21:29</t>
    <phoneticPr fontId="2" type="noConversion"/>
  </si>
  <si>
    <t>34:21-34:62</t>
    <phoneticPr fontId="2" type="noConversion"/>
  </si>
  <si>
    <t>46:33-46:73</t>
    <phoneticPr fontId="2" type="noConversion"/>
  </si>
  <si>
    <t>57.92-58:29</t>
    <phoneticPr fontId="2" type="noConversion"/>
  </si>
  <si>
    <t>F</t>
    <phoneticPr fontId="2" type="noConversion"/>
  </si>
  <si>
    <t>foraging</t>
    <phoneticPr fontId="2" type="noConversion"/>
  </si>
  <si>
    <t>13:57-14:33</t>
    <phoneticPr fontId="2" type="noConversion"/>
  </si>
  <si>
    <t>BR102010</t>
    <phoneticPr fontId="2" type="noConversion"/>
  </si>
  <si>
    <t>BR102011</t>
    <phoneticPr fontId="2" type="noConversion"/>
  </si>
  <si>
    <t>03:82-4:33</t>
    <phoneticPr fontId="2" type="noConversion"/>
  </si>
  <si>
    <t>12:31-12:83</t>
    <phoneticPr fontId="2" type="noConversion"/>
  </si>
  <si>
    <t>24:18-24:65</t>
    <phoneticPr fontId="2" type="noConversion"/>
  </si>
  <si>
    <t>48:83-49:25</t>
    <phoneticPr fontId="2" type="noConversion"/>
  </si>
  <si>
    <t>Milling</t>
    <phoneticPr fontId="2" type="noConversion"/>
  </si>
  <si>
    <t>59:52-1:00:02</t>
    <phoneticPr fontId="2" type="noConversion"/>
  </si>
  <si>
    <t>Milling</t>
    <phoneticPr fontId="2" type="noConversion"/>
  </si>
  <si>
    <t>1:13:29-1:13:69</t>
    <phoneticPr fontId="2" type="noConversion"/>
  </si>
  <si>
    <t>1:23:02-1:23:34</t>
    <phoneticPr fontId="2" type="noConversion"/>
  </si>
  <si>
    <t>BR102011</t>
    <phoneticPr fontId="2" type="noConversion"/>
  </si>
  <si>
    <t>X</t>
    <phoneticPr fontId="2" type="noConversion"/>
  </si>
  <si>
    <t>x</t>
    <phoneticPr fontId="2" type="noConversion"/>
  </si>
  <si>
    <t>SEX</t>
    <phoneticPr fontId="2" type="noConversion"/>
  </si>
  <si>
    <t xml:space="preserve">DATE </t>
    <phoneticPr fontId="2" type="noConversion"/>
  </si>
  <si>
    <t>FILE NAME</t>
    <phoneticPr fontId="2" type="noConversion"/>
  </si>
  <si>
    <t>TIME</t>
    <phoneticPr fontId="2" type="noConversion"/>
  </si>
  <si>
    <t>DIVE LENGTH?</t>
    <phoneticPr fontId="2" type="noConversion"/>
  </si>
  <si>
    <t>BEHAVIOUR</t>
    <phoneticPr fontId="2" type="noConversion"/>
  </si>
  <si>
    <t>DISTANCE</t>
    <phoneticPr fontId="2" type="noConversion"/>
  </si>
  <si>
    <t>ID</t>
    <phoneticPr fontId="2" type="noConversion"/>
  </si>
  <si>
    <t>M</t>
    <phoneticPr fontId="2" type="noConversion"/>
  </si>
  <si>
    <t>foraging</t>
    <phoneticPr fontId="2" type="noConversion"/>
  </si>
  <si>
    <t>BLOW LENGTH (SEC)</t>
    <phoneticPr fontId="2" type="noConversion"/>
  </si>
  <si>
    <t>BR102001</t>
    <phoneticPr fontId="2" type="noConversion"/>
  </si>
  <si>
    <t>4.75-5.30</t>
    <phoneticPr fontId="2" type="noConversion"/>
  </si>
  <si>
    <t>BR102001</t>
    <phoneticPr fontId="2" type="noConversion"/>
  </si>
  <si>
    <t>SAVED AS (BLOW, BACKGROUND)</t>
    <phoneticPr fontId="2" type="noConversion"/>
  </si>
  <si>
    <t>28.01-28.01</t>
    <phoneticPr fontId="2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</si>
</sst>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b/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NumberFormat="1" applyBorder="1"/>
    <xf numFmtId="0" fontId="1" fillId="2" borderId="1" xfId="0" applyFont="1" applyFill="1" applyBorder="1" applyAlignment="1">
      <alignment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51"/>
  <sheetViews>
    <sheetView tabSelected="1" view="pageLayout" workbookViewId="0">
      <selection activeCell="A9" sqref="A9"/>
    </sheetView>
  </sheetViews>
  <sheetFormatPr baseColWidth="10" defaultRowHeight="13"/>
  <cols>
    <col min="3" max="3" width="15" customWidth="1"/>
    <col min="4" max="4" width="7.5703125" customWidth="1"/>
    <col min="5" max="5" width="14.42578125" customWidth="1"/>
    <col min="6" max="6" width="8.85546875" customWidth="1"/>
    <col min="7" max="7" width="5.140625" customWidth="1"/>
    <col min="10" max="10" width="5.28515625" customWidth="1"/>
  </cols>
  <sheetData>
    <row r="1" spans="1:10" s="3" customFormat="1" ht="39">
      <c r="A1" s="5" t="s">
        <v>100</v>
      </c>
      <c r="B1" s="5" t="s">
        <v>101</v>
      </c>
      <c r="C1" s="5" t="s">
        <v>102</v>
      </c>
      <c r="D1" s="5" t="s">
        <v>109</v>
      </c>
      <c r="E1" s="5" t="s">
        <v>113</v>
      </c>
      <c r="F1" s="5" t="s">
        <v>103</v>
      </c>
      <c r="G1" s="5" t="s">
        <v>99</v>
      </c>
      <c r="H1" s="5" t="s">
        <v>104</v>
      </c>
      <c r="I1" s="5" t="s">
        <v>105</v>
      </c>
      <c r="J1" s="5" t="s">
        <v>106</v>
      </c>
    </row>
    <row r="2" spans="1:10">
      <c r="A2" s="2">
        <v>38992</v>
      </c>
      <c r="B2" s="1" t="s">
        <v>110</v>
      </c>
      <c r="C2" s="1" t="s">
        <v>111</v>
      </c>
      <c r="D2" s="1">
        <v>0.53</v>
      </c>
      <c r="E2" s="1">
        <v>1</v>
      </c>
      <c r="F2" s="1" t="s">
        <v>0</v>
      </c>
      <c r="G2" s="1" t="s">
        <v>107</v>
      </c>
      <c r="H2" s="1" t="s">
        <v>108</v>
      </c>
      <c r="I2" s="1">
        <v>332</v>
      </c>
      <c r="J2" s="1"/>
    </row>
    <row r="3" spans="1:10">
      <c r="A3" s="2">
        <v>38992</v>
      </c>
      <c r="B3" s="1" t="s">
        <v>112</v>
      </c>
      <c r="C3" s="1" t="s">
        <v>114</v>
      </c>
      <c r="D3" s="1">
        <v>0.46</v>
      </c>
      <c r="E3" s="1">
        <v>2</v>
      </c>
      <c r="F3" s="1" t="s">
        <v>0</v>
      </c>
      <c r="G3" s="1" t="s">
        <v>107</v>
      </c>
      <c r="H3" s="1" t="s">
        <v>108</v>
      </c>
      <c r="I3" s="1">
        <v>332</v>
      </c>
      <c r="J3" s="1"/>
    </row>
    <row r="4" spans="1:10">
      <c r="A4" s="2">
        <v>38992</v>
      </c>
      <c r="B4" s="1" t="s">
        <v>1</v>
      </c>
      <c r="C4" s="1" t="s">
        <v>2</v>
      </c>
      <c r="D4" s="1">
        <v>0.44</v>
      </c>
      <c r="E4" s="1">
        <v>3</v>
      </c>
      <c r="F4" s="1" t="s">
        <v>65</v>
      </c>
      <c r="G4" s="1" t="s">
        <v>107</v>
      </c>
      <c r="H4" s="1" t="s">
        <v>108</v>
      </c>
      <c r="I4" s="1">
        <v>313</v>
      </c>
      <c r="J4" s="1"/>
    </row>
    <row r="5" spans="1:10">
      <c r="A5" s="2">
        <v>38992</v>
      </c>
      <c r="B5" s="1" t="s">
        <v>4</v>
      </c>
      <c r="C5" s="1" t="s">
        <v>3</v>
      </c>
      <c r="D5" s="1">
        <v>0.63</v>
      </c>
      <c r="E5" s="1">
        <v>4</v>
      </c>
      <c r="F5" s="1" t="s">
        <v>64</v>
      </c>
      <c r="G5" s="1" t="s">
        <v>107</v>
      </c>
      <c r="H5" s="1" t="s">
        <v>5</v>
      </c>
      <c r="I5" s="1">
        <v>310</v>
      </c>
      <c r="J5" s="1"/>
    </row>
    <row r="6" spans="1:10">
      <c r="A6" s="2">
        <v>38992</v>
      </c>
      <c r="B6" s="1" t="s">
        <v>1</v>
      </c>
      <c r="C6" s="1" t="s">
        <v>6</v>
      </c>
      <c r="D6" s="1">
        <v>0.72</v>
      </c>
      <c r="E6" s="1">
        <v>5</v>
      </c>
      <c r="F6" s="1" t="s">
        <v>64</v>
      </c>
      <c r="G6" s="1" t="s">
        <v>107</v>
      </c>
      <c r="H6" s="1" t="s">
        <v>108</v>
      </c>
      <c r="I6" s="1">
        <v>313</v>
      </c>
      <c r="J6" s="1"/>
    </row>
    <row r="7" spans="1:10">
      <c r="A7" s="2">
        <v>38992</v>
      </c>
      <c r="B7" s="1" t="s">
        <v>4</v>
      </c>
      <c r="C7" s="1" t="s">
        <v>8</v>
      </c>
      <c r="D7" s="1">
        <v>0.6</v>
      </c>
      <c r="E7" s="1">
        <v>6</v>
      </c>
      <c r="F7" s="1" t="s">
        <v>9</v>
      </c>
      <c r="G7" s="1" t="s">
        <v>7</v>
      </c>
      <c r="H7" s="1" t="s">
        <v>5</v>
      </c>
      <c r="I7" s="1">
        <v>274</v>
      </c>
      <c r="J7" s="1"/>
    </row>
    <row r="8" spans="1:10">
      <c r="A8" s="2">
        <v>38992</v>
      </c>
      <c r="B8" s="1" t="s">
        <v>1</v>
      </c>
      <c r="C8" s="1" t="s">
        <v>10</v>
      </c>
      <c r="D8" s="1">
        <v>0.76</v>
      </c>
      <c r="E8" s="1">
        <v>7</v>
      </c>
      <c r="F8" s="1" t="s">
        <v>9</v>
      </c>
      <c r="G8" s="1" t="s">
        <v>107</v>
      </c>
      <c r="H8" s="1" t="s">
        <v>108</v>
      </c>
      <c r="I8" s="1">
        <v>341</v>
      </c>
      <c r="J8" s="1"/>
    </row>
    <row r="9" spans="1:10">
      <c r="A9" s="2">
        <v>38992</v>
      </c>
      <c r="B9" s="1" t="s">
        <v>12</v>
      </c>
      <c r="C9" s="1" t="s">
        <v>11</v>
      </c>
      <c r="D9" s="1">
        <v>0.8</v>
      </c>
      <c r="E9" s="1">
        <v>8</v>
      </c>
      <c r="F9" s="1" t="s">
        <v>9</v>
      </c>
      <c r="G9" s="1" t="s">
        <v>107</v>
      </c>
      <c r="H9" s="1" t="s">
        <v>108</v>
      </c>
      <c r="I9" s="1">
        <v>286</v>
      </c>
      <c r="J9" s="1" t="s">
        <v>17</v>
      </c>
    </row>
    <row r="10" spans="1:10">
      <c r="A10" s="2">
        <v>38992</v>
      </c>
      <c r="B10" s="1" t="s">
        <v>13</v>
      </c>
      <c r="C10" s="1" t="s">
        <v>16</v>
      </c>
      <c r="D10" s="1">
        <f>17.07-16.52</f>
        <v>0.55000000000000071</v>
      </c>
      <c r="E10" s="1">
        <v>9</v>
      </c>
      <c r="F10" s="1" t="s">
        <v>18</v>
      </c>
      <c r="G10" s="1" t="s">
        <v>14</v>
      </c>
      <c r="H10" s="1" t="s">
        <v>15</v>
      </c>
      <c r="I10" s="1">
        <v>236</v>
      </c>
      <c r="J10" s="1" t="s">
        <v>17</v>
      </c>
    </row>
    <row r="11" spans="1:10">
      <c r="A11" s="2">
        <v>38992</v>
      </c>
      <c r="B11" s="1" t="s">
        <v>13</v>
      </c>
      <c r="C11" s="1" t="s">
        <v>19</v>
      </c>
      <c r="D11" s="1">
        <f>35.67-34.89</f>
        <v>0.78000000000000114</v>
      </c>
      <c r="E11" s="1">
        <v>10</v>
      </c>
      <c r="F11" s="1" t="s">
        <v>18</v>
      </c>
      <c r="G11" s="1" t="s">
        <v>14</v>
      </c>
      <c r="H11" s="1" t="s">
        <v>15</v>
      </c>
      <c r="I11" s="1">
        <v>242</v>
      </c>
      <c r="J11" s="1"/>
    </row>
    <row r="12" spans="1:10">
      <c r="A12" s="2">
        <v>38992</v>
      </c>
      <c r="B12" s="1" t="s">
        <v>13</v>
      </c>
      <c r="C12" s="1" t="s">
        <v>20</v>
      </c>
      <c r="D12" s="1">
        <f>16.24-15.62</f>
        <v>0.61999999999999922</v>
      </c>
      <c r="E12" s="1">
        <v>11</v>
      </c>
      <c r="F12" s="1" t="s">
        <v>18</v>
      </c>
      <c r="G12" s="1" t="s">
        <v>14</v>
      </c>
      <c r="H12" s="1" t="s">
        <v>15</v>
      </c>
      <c r="I12" s="1">
        <v>269</v>
      </c>
      <c r="J12" s="1"/>
    </row>
    <row r="13" spans="1:10">
      <c r="A13" s="2">
        <v>38992</v>
      </c>
      <c r="B13" s="1" t="s">
        <v>28</v>
      </c>
      <c r="C13" s="1" t="s">
        <v>27</v>
      </c>
      <c r="D13" s="1">
        <v>0.65</v>
      </c>
      <c r="E13" s="1">
        <v>12</v>
      </c>
      <c r="F13" s="1" t="s">
        <v>98</v>
      </c>
      <c r="G13" s="1" t="s">
        <v>22</v>
      </c>
      <c r="H13" s="1" t="s">
        <v>23</v>
      </c>
      <c r="I13" s="1">
        <v>415</v>
      </c>
      <c r="J13" s="1" t="s">
        <v>24</v>
      </c>
    </row>
    <row r="14" spans="1:10">
      <c r="A14" s="2">
        <v>38992</v>
      </c>
      <c r="B14" s="1" t="s">
        <v>29</v>
      </c>
      <c r="C14" s="1" t="s">
        <v>21</v>
      </c>
      <c r="D14" s="1">
        <v>0.62</v>
      </c>
      <c r="E14" s="1">
        <v>13</v>
      </c>
      <c r="F14" s="1">
        <v>22.96</v>
      </c>
      <c r="G14" s="1" t="s">
        <v>22</v>
      </c>
      <c r="H14" s="1" t="s">
        <v>23</v>
      </c>
      <c r="I14" s="1">
        <v>415</v>
      </c>
      <c r="J14" s="1" t="s">
        <v>24</v>
      </c>
    </row>
    <row r="15" spans="1:10">
      <c r="A15" s="2">
        <v>38992</v>
      </c>
      <c r="B15" s="1" t="s">
        <v>29</v>
      </c>
      <c r="C15" s="1" t="s">
        <v>25</v>
      </c>
      <c r="D15" s="1">
        <v>0.72</v>
      </c>
      <c r="E15" s="1">
        <v>14</v>
      </c>
      <c r="F15" s="1">
        <v>12.27</v>
      </c>
      <c r="G15" s="1" t="s">
        <v>22</v>
      </c>
      <c r="H15" s="1" t="s">
        <v>23</v>
      </c>
      <c r="I15" s="1">
        <v>418</v>
      </c>
      <c r="J15" s="1" t="s">
        <v>24</v>
      </c>
    </row>
    <row r="16" spans="1:10">
      <c r="A16" s="2">
        <v>38992</v>
      </c>
      <c r="B16" s="1" t="s">
        <v>29</v>
      </c>
      <c r="C16" s="1" t="s">
        <v>26</v>
      </c>
      <c r="D16" s="1">
        <v>0.61</v>
      </c>
      <c r="E16" s="1">
        <v>15</v>
      </c>
      <c r="F16" s="1">
        <v>12.54</v>
      </c>
      <c r="G16" s="1" t="s">
        <v>22</v>
      </c>
      <c r="H16" s="1" t="s">
        <v>23</v>
      </c>
      <c r="I16" s="1">
        <v>416</v>
      </c>
      <c r="J16" s="1" t="s">
        <v>24</v>
      </c>
    </row>
    <row r="17" spans="1:10">
      <c r="A17" s="2">
        <v>38992</v>
      </c>
      <c r="B17" s="1" t="s">
        <v>30</v>
      </c>
      <c r="C17" s="1" t="s">
        <v>66</v>
      </c>
      <c r="D17" s="1">
        <v>0.5</v>
      </c>
      <c r="E17" s="1">
        <v>16</v>
      </c>
      <c r="F17" s="1" t="s">
        <v>69</v>
      </c>
      <c r="G17" s="1" t="s">
        <v>22</v>
      </c>
      <c r="H17" s="1" t="s">
        <v>67</v>
      </c>
      <c r="I17" s="1">
        <v>200</v>
      </c>
      <c r="J17" s="1"/>
    </row>
    <row r="18" spans="1:10">
      <c r="A18" s="2">
        <v>38992</v>
      </c>
      <c r="B18" s="1" t="s">
        <v>72</v>
      </c>
      <c r="C18" s="1" t="s">
        <v>70</v>
      </c>
      <c r="D18" s="1">
        <v>0.75</v>
      </c>
      <c r="E18" s="1">
        <v>17</v>
      </c>
      <c r="F18" s="1" t="s">
        <v>97</v>
      </c>
      <c r="G18" s="1" t="s">
        <v>22</v>
      </c>
      <c r="H18" s="1" t="s">
        <v>71</v>
      </c>
      <c r="I18" s="1">
        <v>190</v>
      </c>
      <c r="J18" s="1"/>
    </row>
    <row r="19" spans="1:10">
      <c r="A19" s="2">
        <v>38995</v>
      </c>
      <c r="B19" s="1" t="s">
        <v>75</v>
      </c>
      <c r="C19" s="4" t="s">
        <v>76</v>
      </c>
      <c r="D19" s="1">
        <v>0.4</v>
      </c>
      <c r="E19" s="1">
        <v>18</v>
      </c>
      <c r="F19" s="1" t="s">
        <v>61</v>
      </c>
      <c r="G19" s="1" t="s">
        <v>74</v>
      </c>
      <c r="H19" s="1" t="s">
        <v>77</v>
      </c>
      <c r="I19" s="1">
        <v>300</v>
      </c>
      <c r="J19" s="1"/>
    </row>
    <row r="20" spans="1:10">
      <c r="A20" s="2">
        <v>38995</v>
      </c>
      <c r="B20" s="1" t="s">
        <v>75</v>
      </c>
      <c r="C20" s="1" t="s">
        <v>78</v>
      </c>
      <c r="D20" s="1">
        <v>0.45</v>
      </c>
      <c r="E20" s="1">
        <v>19</v>
      </c>
      <c r="F20" s="1">
        <v>9.9</v>
      </c>
      <c r="G20" s="1" t="s">
        <v>74</v>
      </c>
      <c r="H20" s="1" t="s">
        <v>83</v>
      </c>
      <c r="I20" s="1">
        <v>300</v>
      </c>
      <c r="J20" s="1"/>
    </row>
    <row r="21" spans="1:10">
      <c r="A21" s="2">
        <v>38995</v>
      </c>
      <c r="B21" s="1" t="s">
        <v>75</v>
      </c>
      <c r="C21" s="1" t="s">
        <v>79</v>
      </c>
      <c r="D21" s="1">
        <v>0.41</v>
      </c>
      <c r="E21" s="1">
        <v>20</v>
      </c>
      <c r="F21" s="1">
        <v>12.92</v>
      </c>
      <c r="G21" s="1" t="s">
        <v>74</v>
      </c>
      <c r="H21" s="1" t="s">
        <v>73</v>
      </c>
      <c r="I21" s="1">
        <v>250</v>
      </c>
      <c r="J21" s="1"/>
    </row>
    <row r="22" spans="1:10">
      <c r="A22" s="2">
        <v>38995</v>
      </c>
      <c r="B22" s="1" t="s">
        <v>75</v>
      </c>
      <c r="C22" s="1" t="s">
        <v>80</v>
      </c>
      <c r="D22" s="1">
        <v>0.4</v>
      </c>
      <c r="E22" s="1">
        <v>21</v>
      </c>
      <c r="F22" s="1">
        <v>11.71</v>
      </c>
      <c r="G22" s="1" t="s">
        <v>74</v>
      </c>
      <c r="H22" s="1" t="s">
        <v>73</v>
      </c>
      <c r="I22" s="1">
        <v>200</v>
      </c>
      <c r="J22" s="1"/>
    </row>
    <row r="23" spans="1:10">
      <c r="A23" s="2">
        <v>38995</v>
      </c>
      <c r="B23" s="1" t="s">
        <v>75</v>
      </c>
      <c r="C23" s="1" t="s">
        <v>81</v>
      </c>
      <c r="D23" s="1">
        <v>0.37</v>
      </c>
      <c r="E23" s="1">
        <v>22</v>
      </c>
      <c r="F23" s="1">
        <v>11.19</v>
      </c>
      <c r="G23" s="1" t="s">
        <v>82</v>
      </c>
      <c r="H23" s="1" t="s">
        <v>71</v>
      </c>
      <c r="I23" s="1">
        <v>176</v>
      </c>
      <c r="J23" s="1"/>
    </row>
    <row r="24" spans="1:10">
      <c r="A24" s="2">
        <v>38995</v>
      </c>
      <c r="B24" s="6" t="s">
        <v>85</v>
      </c>
      <c r="C24" s="6" t="s">
        <v>84</v>
      </c>
      <c r="D24" s="6">
        <v>0.76</v>
      </c>
      <c r="E24" s="1">
        <v>23</v>
      </c>
      <c r="F24" s="1" t="s">
        <v>68</v>
      </c>
      <c r="G24" s="6" t="s">
        <v>74</v>
      </c>
      <c r="H24" s="6" t="s">
        <v>23</v>
      </c>
      <c r="I24" s="6">
        <v>230</v>
      </c>
      <c r="J24" s="1"/>
    </row>
    <row r="25" spans="1:10">
      <c r="A25" s="2">
        <v>38995</v>
      </c>
      <c r="B25" s="1" t="s">
        <v>86</v>
      </c>
      <c r="C25" s="1" t="s">
        <v>87</v>
      </c>
      <c r="D25" s="1">
        <v>0.51</v>
      </c>
      <c r="E25" s="1">
        <v>24</v>
      </c>
      <c r="F25" s="1" t="s">
        <v>62</v>
      </c>
      <c r="G25" s="1" t="s">
        <v>74</v>
      </c>
      <c r="H25" s="1" t="s">
        <v>23</v>
      </c>
      <c r="I25" s="1">
        <v>50</v>
      </c>
      <c r="J25" s="1"/>
    </row>
    <row r="26" spans="1:10">
      <c r="A26" s="2">
        <v>38995</v>
      </c>
      <c r="B26" s="1" t="s">
        <v>86</v>
      </c>
      <c r="C26" s="1" t="s">
        <v>88</v>
      </c>
      <c r="D26" s="1">
        <v>0.52</v>
      </c>
      <c r="E26" s="1">
        <v>25</v>
      </c>
      <c r="F26" s="1">
        <v>7.98</v>
      </c>
      <c r="G26" s="1" t="s">
        <v>74</v>
      </c>
      <c r="H26" s="1" t="s">
        <v>23</v>
      </c>
      <c r="I26" s="1">
        <v>60</v>
      </c>
      <c r="J26" s="1"/>
    </row>
    <row r="27" spans="1:10">
      <c r="A27" s="2">
        <v>38995</v>
      </c>
      <c r="B27" s="1" t="s">
        <v>86</v>
      </c>
      <c r="C27" s="1" t="s">
        <v>89</v>
      </c>
      <c r="D27" s="1">
        <v>0.47</v>
      </c>
      <c r="E27" s="1">
        <v>26</v>
      </c>
      <c r="F27" s="1">
        <v>11.35</v>
      </c>
      <c r="G27" s="1" t="s">
        <v>74</v>
      </c>
      <c r="H27" s="1" t="s">
        <v>67</v>
      </c>
      <c r="I27" s="1">
        <v>80</v>
      </c>
      <c r="J27" s="1"/>
    </row>
    <row r="28" spans="1:10">
      <c r="A28" s="2">
        <v>38995</v>
      </c>
      <c r="B28" s="1" t="s">
        <v>86</v>
      </c>
      <c r="C28" s="1" t="s">
        <v>90</v>
      </c>
      <c r="D28" s="1">
        <v>0.42</v>
      </c>
      <c r="E28" s="1">
        <v>27</v>
      </c>
      <c r="F28" s="1">
        <v>24.18</v>
      </c>
      <c r="G28" s="1" t="s">
        <v>74</v>
      </c>
      <c r="H28" s="1" t="s">
        <v>91</v>
      </c>
      <c r="I28" s="1">
        <v>100</v>
      </c>
      <c r="J28" s="1"/>
    </row>
    <row r="29" spans="1:10">
      <c r="A29" s="2">
        <v>38995</v>
      </c>
      <c r="B29" s="1" t="s">
        <v>86</v>
      </c>
      <c r="C29" s="1" t="s">
        <v>92</v>
      </c>
      <c r="D29" s="1">
        <v>0.1</v>
      </c>
      <c r="E29" s="1">
        <v>28</v>
      </c>
      <c r="F29" s="1">
        <v>10.27</v>
      </c>
      <c r="G29" s="1" t="s">
        <v>74</v>
      </c>
      <c r="H29" s="1" t="s">
        <v>93</v>
      </c>
      <c r="I29" s="1">
        <v>120</v>
      </c>
      <c r="J29" s="1"/>
    </row>
    <row r="30" spans="1:10">
      <c r="A30" s="2">
        <v>38995</v>
      </c>
      <c r="B30" s="1" t="s">
        <v>96</v>
      </c>
      <c r="C30" s="1" t="s">
        <v>94</v>
      </c>
      <c r="D30" s="1">
        <v>0.4</v>
      </c>
      <c r="E30" s="1">
        <v>29</v>
      </c>
      <c r="F30" s="1">
        <v>13.27</v>
      </c>
      <c r="G30" s="1" t="s">
        <v>74</v>
      </c>
      <c r="H30" s="1" t="s">
        <v>93</v>
      </c>
      <c r="I30" s="1">
        <v>140</v>
      </c>
      <c r="J30" s="1"/>
    </row>
    <row r="31" spans="1:10">
      <c r="A31" s="2">
        <v>38995</v>
      </c>
      <c r="B31" s="1" t="s">
        <v>96</v>
      </c>
      <c r="C31" s="1" t="s">
        <v>95</v>
      </c>
      <c r="D31" s="1">
        <v>0.32</v>
      </c>
      <c r="E31" s="1">
        <v>30</v>
      </c>
      <c r="F31" s="1">
        <v>9.34</v>
      </c>
      <c r="G31" s="1" t="s">
        <v>74</v>
      </c>
      <c r="H31" s="1" t="s">
        <v>93</v>
      </c>
      <c r="I31" s="1">
        <v>160</v>
      </c>
      <c r="J31" s="1"/>
    </row>
    <row r="32" spans="1:10">
      <c r="A32" s="2" t="s">
        <v>31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2">
        <v>38975</v>
      </c>
      <c r="B33" s="1" t="s">
        <v>33</v>
      </c>
      <c r="C33" s="1" t="s">
        <v>32</v>
      </c>
      <c r="D33" s="1">
        <v>0.35</v>
      </c>
      <c r="E33" s="1">
        <v>31</v>
      </c>
      <c r="F33" s="1" t="s">
        <v>54</v>
      </c>
      <c r="G33" s="1" t="s">
        <v>34</v>
      </c>
      <c r="H33" s="1" t="s">
        <v>35</v>
      </c>
      <c r="I33" s="1">
        <v>200</v>
      </c>
      <c r="J33" s="1"/>
    </row>
    <row r="34" spans="1:10">
      <c r="A34" s="2">
        <v>38975</v>
      </c>
      <c r="B34" s="1" t="s">
        <v>38</v>
      </c>
      <c r="C34" s="1" t="s">
        <v>39</v>
      </c>
      <c r="D34" s="1">
        <v>0.68</v>
      </c>
      <c r="E34" s="1">
        <v>32</v>
      </c>
      <c r="F34" s="1" t="s">
        <v>63</v>
      </c>
      <c r="G34" s="1" t="s">
        <v>34</v>
      </c>
      <c r="H34" s="1" t="s">
        <v>36</v>
      </c>
      <c r="I34" s="1">
        <v>150</v>
      </c>
      <c r="J34" s="1"/>
    </row>
    <row r="35" spans="1:10">
      <c r="A35" s="2">
        <v>38975</v>
      </c>
      <c r="B35" s="1" t="s">
        <v>38</v>
      </c>
      <c r="C35" s="1" t="s">
        <v>41</v>
      </c>
      <c r="D35" s="1">
        <v>0.74</v>
      </c>
      <c r="E35" s="1">
        <v>33</v>
      </c>
      <c r="F35" s="1">
        <v>37.65</v>
      </c>
      <c r="G35" s="1" t="s">
        <v>40</v>
      </c>
      <c r="H35" s="1" t="s">
        <v>36</v>
      </c>
      <c r="I35" s="1">
        <v>50</v>
      </c>
      <c r="J35" s="1"/>
    </row>
    <row r="36" spans="1:10">
      <c r="A36" s="2">
        <v>38975</v>
      </c>
      <c r="B36" s="1" t="s">
        <v>38</v>
      </c>
      <c r="C36" s="6" t="s">
        <v>42</v>
      </c>
      <c r="D36" s="6">
        <v>0.73</v>
      </c>
      <c r="E36" s="6">
        <v>34</v>
      </c>
      <c r="F36" s="1">
        <v>22.79</v>
      </c>
      <c r="G36" s="6" t="s">
        <v>34</v>
      </c>
      <c r="H36" s="6" t="s">
        <v>36</v>
      </c>
      <c r="I36" s="6">
        <v>50</v>
      </c>
      <c r="J36" s="1"/>
    </row>
    <row r="37" spans="1:10">
      <c r="A37" s="2">
        <v>38975</v>
      </c>
      <c r="B37" s="1" t="s">
        <v>37</v>
      </c>
      <c r="C37" s="6" t="s">
        <v>43</v>
      </c>
      <c r="D37" s="6">
        <v>0.8</v>
      </c>
      <c r="E37" s="6">
        <v>35</v>
      </c>
      <c r="F37" s="1">
        <v>21.97</v>
      </c>
      <c r="G37" s="6" t="s">
        <v>34</v>
      </c>
      <c r="H37" s="6" t="s">
        <v>44</v>
      </c>
      <c r="I37" s="6">
        <v>50</v>
      </c>
      <c r="J37" s="1"/>
    </row>
    <row r="38" spans="1:10">
      <c r="A38" s="2">
        <v>38975</v>
      </c>
      <c r="B38" s="1" t="s">
        <v>37</v>
      </c>
      <c r="C38" s="6" t="s">
        <v>45</v>
      </c>
      <c r="D38" s="6">
        <v>0.51</v>
      </c>
      <c r="E38" s="6">
        <v>36</v>
      </c>
      <c r="F38" s="1">
        <v>18.510000000000002</v>
      </c>
      <c r="G38" s="6" t="s">
        <v>34</v>
      </c>
      <c r="H38" s="6" t="s">
        <v>44</v>
      </c>
      <c r="I38" s="6">
        <v>40</v>
      </c>
      <c r="J38" s="1"/>
    </row>
    <row r="39" spans="1:10">
      <c r="A39" s="2">
        <v>38975</v>
      </c>
      <c r="B39" s="1" t="s">
        <v>37</v>
      </c>
      <c r="C39" s="6" t="s">
        <v>46</v>
      </c>
      <c r="D39" s="6">
        <v>0.69</v>
      </c>
      <c r="E39" s="6">
        <v>37</v>
      </c>
      <c r="F39" s="1">
        <v>11.86</v>
      </c>
      <c r="G39" s="6" t="s">
        <v>34</v>
      </c>
      <c r="H39" s="6" t="s">
        <v>44</v>
      </c>
      <c r="I39" s="6">
        <v>40</v>
      </c>
      <c r="J39" s="1"/>
    </row>
    <row r="40" spans="1:10">
      <c r="A40" s="2">
        <v>38975</v>
      </c>
      <c r="B40" s="1" t="s">
        <v>37</v>
      </c>
      <c r="C40" s="6" t="s">
        <v>47</v>
      </c>
      <c r="D40" s="6">
        <v>0.69</v>
      </c>
      <c r="E40" s="6">
        <v>38</v>
      </c>
      <c r="F40" s="1">
        <v>3.86</v>
      </c>
      <c r="G40" s="6" t="s">
        <v>34</v>
      </c>
      <c r="H40" s="6" t="s">
        <v>44</v>
      </c>
      <c r="I40" s="6">
        <v>40</v>
      </c>
      <c r="J40" s="1"/>
    </row>
    <row r="41" spans="1:10">
      <c r="A41" s="2">
        <v>38975</v>
      </c>
      <c r="B41" s="1" t="s">
        <v>37</v>
      </c>
      <c r="C41" s="6" t="s">
        <v>48</v>
      </c>
      <c r="D41" s="6">
        <v>1.19</v>
      </c>
      <c r="E41" s="6">
        <v>39</v>
      </c>
      <c r="F41" s="1">
        <v>22</v>
      </c>
      <c r="G41" s="6" t="s">
        <v>34</v>
      </c>
      <c r="H41" s="6" t="s">
        <v>44</v>
      </c>
      <c r="I41" s="6">
        <v>40</v>
      </c>
      <c r="J41" s="1"/>
    </row>
    <row r="42" spans="1:10">
      <c r="A42" s="2">
        <v>38975</v>
      </c>
      <c r="B42" s="1" t="s">
        <v>37</v>
      </c>
      <c r="C42" s="6" t="s">
        <v>49</v>
      </c>
      <c r="D42" s="1">
        <v>0.91</v>
      </c>
      <c r="E42" s="6">
        <v>40</v>
      </c>
      <c r="F42" s="1">
        <v>16.3</v>
      </c>
      <c r="G42" s="6" t="s">
        <v>34</v>
      </c>
      <c r="H42" s="6" t="s">
        <v>44</v>
      </c>
      <c r="I42" s="6">
        <v>37</v>
      </c>
      <c r="J42" s="1"/>
    </row>
    <row r="43" spans="1:10">
      <c r="A43" s="2">
        <v>38975</v>
      </c>
      <c r="B43" s="1" t="s">
        <v>37</v>
      </c>
      <c r="C43" s="6" t="s">
        <v>50</v>
      </c>
      <c r="D43" s="1">
        <v>1.19</v>
      </c>
      <c r="E43" s="6">
        <v>41</v>
      </c>
      <c r="F43" s="1">
        <v>12.83</v>
      </c>
      <c r="G43" s="6" t="s">
        <v>34</v>
      </c>
      <c r="H43" s="6" t="s">
        <v>44</v>
      </c>
      <c r="I43" s="6">
        <v>32</v>
      </c>
      <c r="J43" s="1"/>
    </row>
    <row r="44" spans="1:10">
      <c r="A44" s="2">
        <v>38975</v>
      </c>
      <c r="B44" s="6" t="s">
        <v>53</v>
      </c>
      <c r="C44" s="6" t="s">
        <v>51</v>
      </c>
      <c r="D44" s="1">
        <v>0.66</v>
      </c>
      <c r="E44" s="6">
        <v>42</v>
      </c>
      <c r="F44" s="1" t="s">
        <v>54</v>
      </c>
      <c r="G44" s="6" t="s">
        <v>34</v>
      </c>
      <c r="H44" s="6" t="s">
        <v>44</v>
      </c>
      <c r="I44" s="6">
        <v>50</v>
      </c>
      <c r="J44" s="1"/>
    </row>
    <row r="45" spans="1:10">
      <c r="A45" s="2">
        <v>38975</v>
      </c>
      <c r="B45" s="6" t="s">
        <v>53</v>
      </c>
      <c r="C45" s="6" t="s">
        <v>55</v>
      </c>
      <c r="D45" s="1">
        <v>1.01</v>
      </c>
      <c r="E45" s="6">
        <v>43</v>
      </c>
      <c r="F45" s="1" t="s">
        <v>54</v>
      </c>
      <c r="G45" s="6" t="s">
        <v>34</v>
      </c>
      <c r="H45" s="6" t="s">
        <v>44</v>
      </c>
      <c r="I45" s="6">
        <v>100</v>
      </c>
      <c r="J45" s="1"/>
    </row>
    <row r="46" spans="1:10">
      <c r="A46" s="2">
        <v>38975</v>
      </c>
      <c r="B46" s="1" t="s">
        <v>52</v>
      </c>
      <c r="C46" s="6" t="s">
        <v>56</v>
      </c>
      <c r="D46" s="1">
        <v>0.71</v>
      </c>
      <c r="E46" s="6">
        <v>44</v>
      </c>
      <c r="F46" s="1" t="s">
        <v>54</v>
      </c>
      <c r="G46" s="6" t="s">
        <v>34</v>
      </c>
      <c r="H46" s="6" t="s">
        <v>57</v>
      </c>
      <c r="I46" s="6">
        <v>100</v>
      </c>
      <c r="J46" s="1"/>
    </row>
    <row r="47" spans="1:10">
      <c r="A47" s="2">
        <v>38975</v>
      </c>
      <c r="B47" s="1" t="s">
        <v>52</v>
      </c>
      <c r="C47" s="6" t="s">
        <v>58</v>
      </c>
      <c r="D47" s="1">
        <v>1.07</v>
      </c>
      <c r="E47" s="6">
        <v>45</v>
      </c>
      <c r="F47" s="1" t="s">
        <v>59</v>
      </c>
      <c r="G47" s="6" t="s">
        <v>60</v>
      </c>
      <c r="H47" s="6" t="s">
        <v>57</v>
      </c>
      <c r="I47" s="6">
        <v>150</v>
      </c>
      <c r="J47" s="1"/>
    </row>
    <row r="48" spans="1:10">
      <c r="A48" s="2">
        <v>38979</v>
      </c>
      <c r="B48" s="1">
        <v>15</v>
      </c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</sheetData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Manchester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Peters</dc:creator>
  <cp:lastModifiedBy>Catherine Peters</cp:lastModifiedBy>
  <dcterms:created xsi:type="dcterms:W3CDTF">2010-10-10T04:08:24Z</dcterms:created>
  <dcterms:modified xsi:type="dcterms:W3CDTF">2010-10-24T00:19:35Z</dcterms:modified>
</cp:coreProperties>
</file>